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File Information" sheetId="1" r:id="rId1"/>
    <sheet name="Monthly" sheetId="2" r:id="rId2"/>
  </sheets>
  <definedNames/>
  <calcPr fullCalcOnLoad="1"/>
</workbook>
</file>

<file path=xl/comments2.xml><?xml version="1.0" encoding="utf-8"?>
<comments xmlns="http://schemas.openxmlformats.org/spreadsheetml/2006/main">
  <authors>
    <author>Jamie Chan</author>
  </authors>
  <commentList>
    <comment ref="B1" authorId="0">
      <text>
        <r>
          <rPr>
            <b/>
            <sz val="10"/>
            <rFont val="Tahoma"/>
            <family val="0"/>
          </rPr>
          <t>N5010US1</t>
        </r>
      </text>
    </comment>
    <comment ref="C1" authorId="0">
      <text>
        <r>
          <rPr>
            <b/>
            <sz val="10"/>
            <rFont val="Tahoma"/>
            <family val="0"/>
          </rPr>
          <t>N5020US1</t>
        </r>
      </text>
    </comment>
    <comment ref="D1" authorId="0">
      <text>
        <r>
          <rPr>
            <b/>
            <sz val="10"/>
            <rFont val="Tahoma"/>
            <family val="0"/>
          </rPr>
          <t>N5030US1</t>
        </r>
      </text>
    </comment>
    <comment ref="E1" authorId="0">
      <text>
        <r>
          <rPr>
            <b/>
            <sz val="10"/>
            <rFont val="Tahoma"/>
            <family val="0"/>
          </rPr>
          <t>N5040US1</t>
        </r>
      </text>
    </comment>
    <comment ref="F1" authorId="0">
      <text>
        <r>
          <rPr>
            <b/>
            <sz val="10"/>
            <rFont val="Tahoma"/>
            <family val="0"/>
          </rPr>
          <t>N5040US4</t>
        </r>
      </text>
    </comment>
    <comment ref="G1" authorId="0">
      <text>
        <r>
          <rPr>
            <b/>
            <sz val="10"/>
            <rFont val="Tahoma"/>
            <family val="0"/>
          </rPr>
          <t>N5050US1</t>
        </r>
      </text>
    </comment>
    <comment ref="H1" authorId="0">
      <text>
        <r>
          <rPr>
            <b/>
            <sz val="10"/>
            <rFont val="Tahoma"/>
            <family val="0"/>
          </rPr>
          <t>N5060US1</t>
        </r>
      </text>
    </comment>
    <comment ref="I1" authorId="0">
      <text>
        <r>
          <rPr>
            <b/>
            <sz val="10"/>
            <rFont val="Tahoma"/>
            <family val="0"/>
          </rPr>
          <t>N5070US1</t>
        </r>
      </text>
    </comment>
  </commentList>
</comments>
</file>

<file path=xl/sharedStrings.xml><?xml version="1.0" encoding="utf-8"?>
<sst xmlns="http://schemas.openxmlformats.org/spreadsheetml/2006/main" count="30" uniqueCount="29">
  <si>
    <t>U.S. Department of Energy, Energy Information Administration</t>
  </si>
  <si>
    <t xml:space="preserve">Excel Filename: </t>
  </si>
  <si>
    <t>NGM09VMALL.xls</t>
  </si>
  <si>
    <t>Contact</t>
  </si>
  <si>
    <t>Data Administrator</t>
  </si>
  <si>
    <t>(202)586-8800</t>
  </si>
  <si>
    <t>infoctr@eia.doe.gov</t>
  </si>
  <si>
    <t xml:space="preserve">Disclaimer: </t>
  </si>
  <si>
    <t>These data are extracted from a database that is designed to contain the information that is released in hard copy publications.  The official numbers are contained in the publications.</t>
  </si>
  <si>
    <t>Any questions should be directed to the above contact.</t>
  </si>
  <si>
    <t>Available Worksheet Data</t>
  </si>
  <si>
    <t>*Click the worksheet name in the table or the worksheet tab at the bottom of this page</t>
  </si>
  <si>
    <t>Worksheet Name</t>
  </si>
  <si>
    <t>Description</t>
  </si>
  <si>
    <t>Frequency</t>
  </si>
  <si>
    <t># Of Series</t>
  </si>
  <si>
    <t>Begin Date</t>
  </si>
  <si>
    <t>Monthly</t>
  </si>
  <si>
    <t>Underground Natural Gas - All Operators</t>
  </si>
  <si>
    <t>Date</t>
  </si>
  <si>
    <t>U.S. Natural Gas in Underground Storage (Base Gas) (Bcf)</t>
  </si>
  <si>
    <t>U.S. Natural Gas in Underground Storage (Working Gas) (Bcf)</t>
  </si>
  <si>
    <t>U.S. Natural Gas in Underground Storage (Bcf)</t>
  </si>
  <si>
    <t>U.S. Natural Gas in Underground Storage - Change in Working Gas from Same Month Previous Year (Bcf)</t>
  </si>
  <si>
    <t>U.S. Natural Gas in Underground Storage - Change in Working Gas from Same Month Previous Year (%)</t>
  </si>
  <si>
    <t>U.S. Natural Gas Injections into Underground Storage (Bcf)</t>
  </si>
  <si>
    <t>U.S. Natural Gas Withdrawals from Underground Storage (Bcf)</t>
  </si>
  <si>
    <t>U.S. Natural Gas Net Withdrawals from Underground Storage (Bcf)</t>
  </si>
  <si>
    <t>Home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</si>
</sst>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mmmmm\-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color indexed="18"/>
      <name val="Arial"/>
      <family val="2"/>
    </font>
    <font>
      <b/>
      <sz val="11"/>
      <color indexed="10"/>
      <name val="Arial"/>
      <family val="2"/>
    </font>
    <font>
      <b/>
      <sz val="10"/>
      <name val="Tahoma"/>
      <family val="0"/>
    </font>
    <font>
      <sz val="9.5"/>
      <name val="Arial"/>
      <family val="2"/>
    </font>
    <font>
      <sz val="8"/>
      <name val="Arial"/>
      <family val="2"/>
    </font>
    <font>
      <sz val="17.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3" fillId="2" borderId="1" xfId="19" applyFill="1" applyBorder="1" applyAlignment="1">
      <alignment/>
    </xf>
    <xf numFmtId="0" fontId="0" fillId="2" borderId="2" xfId="0" applyFill="1" applyBorder="1" applyAlignment="1">
      <alignment/>
    </xf>
    <xf numFmtId="14" fontId="0" fillId="2" borderId="3" xfId="0" applyNumberForma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17" fontId="0" fillId="0" borderId="0" xfId="0" applyNumberFormat="1" applyAlignment="1">
      <alignment/>
    </xf>
    <xf numFmtId="17" fontId="3" fillId="4" borderId="0" xfId="19" applyNumberForma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43" fontId="0" fillId="0" borderId="0" xfId="15" applyAlignment="1">
      <alignment/>
    </xf>
    <xf numFmtId="166" fontId="1" fillId="0" borderId="0" xfId="15" applyNumberFormat="1" applyFont="1" applyAlignment="1">
      <alignment wrapText="1"/>
    </xf>
    <xf numFmtId="166" fontId="0" fillId="0" borderId="0" xfId="15" applyNumberFormat="1" applyAlignment="1">
      <alignment wrapText="1"/>
    </xf>
    <xf numFmtId="166" fontId="0" fillId="0" borderId="0" xfId="15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5"/>
          <c:w val="1"/>
          <c:h val="0.8305"/>
        </c:manualLayout>
      </c:layout>
      <c:scatterChart>
        <c:scatterStyle val="line"/>
        <c:varyColors val="0"/>
        <c:ser>
          <c:idx val="0"/>
          <c:order val="0"/>
          <c:tx>
            <c:strRef>
              <c:f>Monthly!$D$1</c:f>
              <c:strCache>
                <c:ptCount val="1"/>
                <c:pt idx="0">
                  <c:v>U.S. Natural Gas in Underground Storage (Bcf)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Monthly!$A$256:$A$344</c:f>
              <c:strCache/>
            </c:strRef>
          </c:xVal>
          <c:yVal>
            <c:numRef>
              <c:f>Monthly!$D$256:$D$344</c:f>
              <c:numCache/>
            </c:numRef>
          </c:yVal>
          <c:smooth val="0"/>
        </c:ser>
        <c:axId val="44564018"/>
        <c:axId val="65531843"/>
      </c:scatterChart>
      <c:valAx>
        <c:axId val="44564018"/>
        <c:scaling>
          <c:orientation val="minMax"/>
          <c:max val="37636"/>
          <c:min val="34714"/>
        </c:scaling>
        <c:axPos val="b"/>
        <c:majorGridlines/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31843"/>
        <c:crosses val="autoZero"/>
        <c:crossBetween val="midCat"/>
        <c:dispUnits/>
        <c:majorUnit val="365"/>
        <c:minorUnit val="200"/>
      </c:valAx>
      <c:valAx>
        <c:axId val="65531843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64018"/>
        <c:crossesAt val="34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319</xdr:row>
      <xdr:rowOff>142875</xdr:rowOff>
    </xdr:from>
    <xdr:to>
      <xdr:col>8</xdr:col>
      <xdr:colOff>800100</xdr:colOff>
      <xdr:row>347</xdr:row>
      <xdr:rowOff>19050</xdr:rowOff>
    </xdr:to>
    <xdr:graphicFrame>
      <xdr:nvGraphicFramePr>
        <xdr:cNvPr id="1" name="Chart 9"/>
        <xdr:cNvGraphicFramePr/>
      </xdr:nvGraphicFramePr>
      <xdr:xfrm>
        <a:off x="4114800" y="51977925"/>
        <a:ext cx="63246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ctr@eia.doe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39.7109375" style="0" customWidth="1"/>
    <col min="3" max="3" width="15.7109375" style="0" customWidth="1"/>
    <col min="4" max="4" width="12.7109375" style="0" customWidth="1"/>
    <col min="5" max="5" width="11.7109375" style="0" customWidth="1"/>
  </cols>
  <sheetData>
    <row r="1" ht="15" customHeight="1">
      <c r="A1" s="1" t="s">
        <v>0</v>
      </c>
    </row>
    <row r="2" spans="1:2" ht="15" customHeight="1">
      <c r="A2" t="s">
        <v>1</v>
      </c>
      <c r="B2" t="s">
        <v>2</v>
      </c>
    </row>
    <row r="3" spans="1:4" ht="15" customHeight="1">
      <c r="A3" t="s">
        <v>3</v>
      </c>
      <c r="B3" t="s">
        <v>4</v>
      </c>
      <c r="C3" t="s">
        <v>5</v>
      </c>
      <c r="D3" s="2" t="s">
        <v>6</v>
      </c>
    </row>
    <row r="4" spans="1:5" ht="39" customHeight="1">
      <c r="A4" s="3" t="s">
        <v>7</v>
      </c>
      <c r="B4" s="14" t="s">
        <v>8</v>
      </c>
      <c r="C4" s="14"/>
      <c r="D4" s="14"/>
      <c r="E4" s="14"/>
    </row>
    <row r="5" ht="15" customHeight="1">
      <c r="A5" t="s">
        <v>9</v>
      </c>
    </row>
    <row r="6" ht="15" customHeight="1"/>
    <row r="7" spans="1:5" ht="16.5" customHeight="1">
      <c r="A7" s="15" t="s">
        <v>10</v>
      </c>
      <c r="B7" s="15"/>
      <c r="C7" s="15"/>
      <c r="D7" s="15"/>
      <c r="E7" s="15"/>
    </row>
    <row r="8" ht="16.5" customHeight="1">
      <c r="A8" s="4" t="s">
        <v>11</v>
      </c>
    </row>
    <row r="9" ht="13.5" thickBot="1"/>
    <row r="10" spans="1:5" ht="12.75">
      <c r="A10" s="8" t="s">
        <v>12</v>
      </c>
      <c r="B10" s="9" t="s">
        <v>13</v>
      </c>
      <c r="C10" s="9" t="s">
        <v>14</v>
      </c>
      <c r="D10" s="9" t="s">
        <v>15</v>
      </c>
      <c r="E10" s="10" t="s">
        <v>16</v>
      </c>
    </row>
    <row r="11" spans="1:5" ht="13.5" thickBot="1">
      <c r="A11" s="5" t="s">
        <v>17</v>
      </c>
      <c r="B11" s="6" t="s">
        <v>18</v>
      </c>
      <c r="C11" s="6" t="s">
        <v>17</v>
      </c>
      <c r="D11" s="11">
        <v>8</v>
      </c>
      <c r="E11" s="7">
        <v>27013</v>
      </c>
    </row>
  </sheetData>
  <mergeCells count="2">
    <mergeCell ref="B4:E4"/>
    <mergeCell ref="A7:E7"/>
  </mergeCells>
  <hyperlinks>
    <hyperlink ref="D3" r:id="rId1" display="infoctr@eia.doe.gov"/>
    <hyperlink ref="A11" location="'Monthly'!A1" tooltip="Click here to go the Monthly worksheet" display="Monthly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2"/>
  <sheetViews>
    <sheetView tabSelected="1" workbookViewId="0" topLeftCell="A1">
      <pane xSplit="1" ySplit="2" topLeftCell="D3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47" sqref="F347"/>
    </sheetView>
  </sheetViews>
  <sheetFormatPr defaultColWidth="9.140625" defaultRowHeight="12.75"/>
  <cols>
    <col min="1" max="1" width="10.28125" style="12" customWidth="1"/>
    <col min="2" max="3" width="20.7109375" style="20" customWidth="1"/>
    <col min="4" max="4" width="10.00390625" style="20" customWidth="1"/>
    <col min="5" max="9" width="20.7109375" style="0" customWidth="1"/>
    <col min="10" max="10" width="10.28125" style="0" bestFit="1" customWidth="1"/>
  </cols>
  <sheetData>
    <row r="1" spans="1:9" ht="12.75">
      <c r="A1" s="13" t="s">
        <v>28</v>
      </c>
      <c r="B1" s="18" t="s">
        <v>20</v>
      </c>
      <c r="C1" s="18" t="s">
        <v>21</v>
      </c>
      <c r="D1" s="18" t="s">
        <v>22</v>
      </c>
      <c r="E1" s="16" t="s">
        <v>23</v>
      </c>
      <c r="F1" s="16" t="s">
        <v>24</v>
      </c>
      <c r="G1" s="16" t="s">
        <v>25</v>
      </c>
      <c r="H1" s="16" t="s">
        <v>26</v>
      </c>
      <c r="I1" s="16" t="s">
        <v>27</v>
      </c>
    </row>
    <row r="2" spans="1:9" ht="27" customHeight="1">
      <c r="A2" s="12" t="s">
        <v>19</v>
      </c>
      <c r="B2" s="19"/>
      <c r="C2" s="19"/>
      <c r="D2" s="19"/>
      <c r="E2" s="14"/>
      <c r="F2" s="14"/>
      <c r="G2" s="14"/>
      <c r="H2" s="14"/>
      <c r="I2" s="14"/>
    </row>
    <row r="3" spans="1:6" ht="12.75">
      <c r="A3" s="12">
        <v>27013</v>
      </c>
      <c r="B3" s="20">
        <v>2864</v>
      </c>
      <c r="C3" s="20">
        <v>2034</v>
      </c>
      <c r="D3" s="20">
        <v>4898</v>
      </c>
      <c r="E3">
        <v>305</v>
      </c>
      <c r="F3">
        <v>17.6</v>
      </c>
    </row>
    <row r="4" ht="12.75">
      <c r="A4" s="12">
        <v>27044</v>
      </c>
    </row>
    <row r="5" ht="12.75">
      <c r="A5" s="12">
        <v>27075</v>
      </c>
    </row>
    <row r="6" ht="12.75">
      <c r="A6" s="12">
        <v>27103</v>
      </c>
    </row>
    <row r="7" ht="12.75">
      <c r="A7" s="12">
        <v>27134</v>
      </c>
    </row>
    <row r="8" ht="12.75">
      <c r="A8" s="12">
        <v>27164</v>
      </c>
    </row>
    <row r="9" ht="12.75">
      <c r="A9" s="12">
        <v>27195</v>
      </c>
    </row>
    <row r="10" ht="12.75">
      <c r="A10" s="12">
        <v>27225</v>
      </c>
    </row>
    <row r="11" ht="12.75">
      <c r="A11" s="12">
        <v>27256</v>
      </c>
    </row>
    <row r="12" ht="12.75">
      <c r="A12" s="12">
        <v>27287</v>
      </c>
    </row>
    <row r="13" spans="1:4" ht="12.75">
      <c r="A13" s="12">
        <v>27317</v>
      </c>
      <c r="B13" s="20">
        <v>3042</v>
      </c>
      <c r="C13" s="20">
        <v>2403</v>
      </c>
      <c r="D13" s="20">
        <v>5445</v>
      </c>
    </row>
    <row r="14" ht="12.75">
      <c r="A14" s="12">
        <v>27348</v>
      </c>
    </row>
    <row r="15" spans="1:6" ht="12.75">
      <c r="A15" s="12">
        <v>27378</v>
      </c>
      <c r="B15" s="20">
        <v>2912</v>
      </c>
      <c r="C15" s="20">
        <v>2050</v>
      </c>
      <c r="D15" s="20">
        <v>4962</v>
      </c>
      <c r="E15">
        <v>16</v>
      </c>
      <c r="F15">
        <v>0.8</v>
      </c>
    </row>
    <row r="16" ht="12.75">
      <c r="A16" s="12">
        <v>27409</v>
      </c>
    </row>
    <row r="17" ht="12.75">
      <c r="A17" s="12">
        <v>27440</v>
      </c>
    </row>
    <row r="18" ht="12.75">
      <c r="A18" s="12">
        <v>27468</v>
      </c>
    </row>
    <row r="19" ht="12.75">
      <c r="A19" s="12">
        <v>27499</v>
      </c>
    </row>
    <row r="20" ht="12.75">
      <c r="A20" s="12">
        <v>27529</v>
      </c>
    </row>
    <row r="21" ht="12.75">
      <c r="A21" s="12">
        <v>27560</v>
      </c>
    </row>
    <row r="22" ht="12.75">
      <c r="A22" s="12">
        <v>27590</v>
      </c>
    </row>
    <row r="23" ht="12.75">
      <c r="A23" s="12">
        <v>27621</v>
      </c>
    </row>
    <row r="24" spans="1:9" ht="12.75">
      <c r="A24" s="12">
        <v>27652</v>
      </c>
      <c r="B24" s="20">
        <v>3085</v>
      </c>
      <c r="C24" s="20">
        <v>2468</v>
      </c>
      <c r="D24" s="20">
        <v>5553</v>
      </c>
      <c r="G24">
        <v>220</v>
      </c>
      <c r="H24">
        <v>31</v>
      </c>
      <c r="I24">
        <v>-189</v>
      </c>
    </row>
    <row r="25" spans="1:9" ht="12.75">
      <c r="A25" s="12">
        <v>27682</v>
      </c>
      <c r="B25" s="20">
        <v>3107</v>
      </c>
      <c r="C25" s="20">
        <v>2599</v>
      </c>
      <c r="D25" s="20">
        <v>5706</v>
      </c>
      <c r="E25">
        <v>196</v>
      </c>
      <c r="F25">
        <v>8.2</v>
      </c>
      <c r="G25">
        <v>190</v>
      </c>
      <c r="H25">
        <v>51</v>
      </c>
      <c r="I25">
        <v>-139</v>
      </c>
    </row>
    <row r="26" spans="1:9" ht="12.75">
      <c r="A26" s="12">
        <v>27713</v>
      </c>
      <c r="B26" s="20">
        <v>3150</v>
      </c>
      <c r="C26" s="20">
        <v>2541</v>
      </c>
      <c r="D26" s="20">
        <v>5691</v>
      </c>
      <c r="G26">
        <v>98</v>
      </c>
      <c r="H26">
        <v>146</v>
      </c>
      <c r="I26">
        <v>48</v>
      </c>
    </row>
    <row r="27" spans="1:9" ht="12.75">
      <c r="A27" s="12">
        <v>27743</v>
      </c>
      <c r="B27" s="20">
        <v>3162</v>
      </c>
      <c r="C27" s="20">
        <v>2212</v>
      </c>
      <c r="D27" s="20">
        <v>5374</v>
      </c>
      <c r="E27">
        <v>162</v>
      </c>
      <c r="F27">
        <v>7.9</v>
      </c>
      <c r="G27">
        <v>38</v>
      </c>
      <c r="H27">
        <v>371</v>
      </c>
      <c r="I27">
        <v>333</v>
      </c>
    </row>
    <row r="28" spans="1:9" ht="12.75">
      <c r="A28" s="12">
        <v>27774</v>
      </c>
      <c r="B28" s="20">
        <v>3169</v>
      </c>
      <c r="C28" s="20">
        <v>1648</v>
      </c>
      <c r="D28" s="20">
        <v>4817</v>
      </c>
      <c r="G28">
        <v>15</v>
      </c>
      <c r="H28">
        <v>487</v>
      </c>
      <c r="I28">
        <v>472</v>
      </c>
    </row>
    <row r="29" spans="1:9" ht="12.75">
      <c r="A29" s="12">
        <v>27805</v>
      </c>
      <c r="B29" s="20">
        <v>3173</v>
      </c>
      <c r="C29" s="20">
        <v>1444</v>
      </c>
      <c r="D29" s="20">
        <v>4617</v>
      </c>
      <c r="G29">
        <v>59</v>
      </c>
      <c r="H29">
        <v>245</v>
      </c>
      <c r="I29">
        <v>186</v>
      </c>
    </row>
    <row r="30" spans="1:9" ht="12.75">
      <c r="A30" s="12">
        <v>27834</v>
      </c>
      <c r="B30" s="20">
        <v>3170</v>
      </c>
      <c r="C30" s="20">
        <v>1326</v>
      </c>
      <c r="D30" s="20">
        <v>4496</v>
      </c>
      <c r="G30">
        <v>71</v>
      </c>
      <c r="H30">
        <v>185</v>
      </c>
      <c r="I30">
        <v>114</v>
      </c>
    </row>
    <row r="31" spans="1:9" ht="12.75">
      <c r="A31" s="12">
        <v>27865</v>
      </c>
      <c r="B31" s="20">
        <v>3184</v>
      </c>
      <c r="C31" s="20">
        <v>1423</v>
      </c>
      <c r="D31" s="20">
        <v>4607</v>
      </c>
      <c r="G31">
        <v>166</v>
      </c>
      <c r="H31">
        <v>69</v>
      </c>
      <c r="I31">
        <v>-97</v>
      </c>
    </row>
    <row r="32" spans="1:9" ht="12.75">
      <c r="A32" s="12">
        <v>27895</v>
      </c>
      <c r="B32" s="20">
        <v>3190</v>
      </c>
      <c r="C32" s="20">
        <v>1637</v>
      </c>
      <c r="D32" s="20">
        <v>4827</v>
      </c>
      <c r="G32">
        <v>220</v>
      </c>
      <c r="H32">
        <v>22</v>
      </c>
      <c r="I32">
        <v>-198</v>
      </c>
    </row>
    <row r="33" spans="1:9" ht="12.75">
      <c r="A33" s="12">
        <v>27926</v>
      </c>
      <c r="B33" s="20">
        <v>3208</v>
      </c>
      <c r="C33" s="20">
        <v>1908</v>
      </c>
      <c r="D33" s="20">
        <v>5116</v>
      </c>
      <c r="G33">
        <v>273</v>
      </c>
      <c r="H33">
        <v>25</v>
      </c>
      <c r="I33">
        <v>-248</v>
      </c>
    </row>
    <row r="34" spans="1:9" ht="12.75">
      <c r="A34" s="12">
        <v>27956</v>
      </c>
      <c r="B34" s="20">
        <v>3220</v>
      </c>
      <c r="C34" s="20">
        <v>2192</v>
      </c>
      <c r="D34" s="20">
        <v>5412</v>
      </c>
      <c r="G34">
        <v>271</v>
      </c>
      <c r="H34">
        <v>6</v>
      </c>
      <c r="I34">
        <v>-265</v>
      </c>
    </row>
    <row r="35" spans="1:9" ht="12.75">
      <c r="A35" s="12">
        <v>27987</v>
      </c>
      <c r="B35" s="20">
        <v>3251</v>
      </c>
      <c r="C35" s="20">
        <v>2447</v>
      </c>
      <c r="D35" s="20">
        <v>5698</v>
      </c>
      <c r="G35">
        <v>268</v>
      </c>
      <c r="H35">
        <v>16</v>
      </c>
      <c r="I35">
        <v>-252</v>
      </c>
    </row>
    <row r="36" spans="1:9" ht="12.75">
      <c r="A36" s="12">
        <v>28018</v>
      </c>
      <c r="B36" s="20">
        <v>3296</v>
      </c>
      <c r="C36" s="20">
        <v>2650</v>
      </c>
      <c r="D36" s="20">
        <v>5946</v>
      </c>
      <c r="E36">
        <v>182</v>
      </c>
      <c r="F36">
        <v>7.4</v>
      </c>
      <c r="G36">
        <v>233</v>
      </c>
      <c r="H36">
        <v>20</v>
      </c>
      <c r="I36">
        <v>-213</v>
      </c>
    </row>
    <row r="37" spans="1:9" ht="12.75">
      <c r="A37" s="12">
        <v>28048</v>
      </c>
      <c r="B37" s="20">
        <v>3302</v>
      </c>
      <c r="C37" s="20">
        <v>2664</v>
      </c>
      <c r="D37" s="20">
        <v>5966</v>
      </c>
      <c r="E37">
        <v>65</v>
      </c>
      <c r="F37">
        <v>2.5</v>
      </c>
      <c r="G37">
        <v>121</v>
      </c>
      <c r="H37">
        <v>107</v>
      </c>
      <c r="I37">
        <v>-14</v>
      </c>
    </row>
    <row r="38" spans="1:9" ht="12.75">
      <c r="A38" s="12">
        <v>28079</v>
      </c>
      <c r="B38" s="20">
        <v>3305</v>
      </c>
      <c r="C38" s="20">
        <v>2408</v>
      </c>
      <c r="D38" s="20">
        <v>5713</v>
      </c>
      <c r="E38">
        <v>-133</v>
      </c>
      <c r="F38">
        <v>-5.2</v>
      </c>
      <c r="G38">
        <v>36</v>
      </c>
      <c r="H38">
        <v>270</v>
      </c>
      <c r="I38">
        <v>234</v>
      </c>
    </row>
    <row r="39" spans="1:9" ht="12.75">
      <c r="A39" s="12">
        <v>28109</v>
      </c>
      <c r="B39" s="20">
        <v>3323</v>
      </c>
      <c r="C39" s="20">
        <v>1926</v>
      </c>
      <c r="D39" s="20">
        <v>5250</v>
      </c>
      <c r="E39">
        <v>-286</v>
      </c>
      <c r="F39">
        <v>-12.9</v>
      </c>
      <c r="G39">
        <v>21</v>
      </c>
      <c r="H39">
        <v>468</v>
      </c>
      <c r="I39">
        <v>447</v>
      </c>
    </row>
    <row r="40" spans="1:9" ht="12.75">
      <c r="A40" s="12">
        <v>28140</v>
      </c>
      <c r="B40" s="20">
        <v>3293</v>
      </c>
      <c r="C40" s="20">
        <v>1287</v>
      </c>
      <c r="D40" s="20">
        <v>4580</v>
      </c>
      <c r="E40">
        <v>-361</v>
      </c>
      <c r="F40">
        <v>-21.9</v>
      </c>
      <c r="G40">
        <v>17</v>
      </c>
      <c r="H40">
        <v>664</v>
      </c>
      <c r="I40">
        <v>647</v>
      </c>
    </row>
    <row r="41" spans="1:9" ht="12.75">
      <c r="A41" s="12">
        <v>28171</v>
      </c>
      <c r="B41" s="20">
        <v>3283</v>
      </c>
      <c r="C41" s="20">
        <v>1163</v>
      </c>
      <c r="D41" s="20">
        <v>4446</v>
      </c>
      <c r="E41">
        <v>-281</v>
      </c>
      <c r="F41">
        <v>-19.5</v>
      </c>
      <c r="G41">
        <v>97</v>
      </c>
      <c r="H41">
        <v>233</v>
      </c>
      <c r="I41">
        <v>136</v>
      </c>
    </row>
    <row r="42" spans="1:9" ht="12.75">
      <c r="A42" s="12">
        <v>28199</v>
      </c>
      <c r="B42" s="20">
        <v>3286</v>
      </c>
      <c r="C42" s="20">
        <v>1215</v>
      </c>
      <c r="D42" s="20">
        <v>4501</v>
      </c>
      <c r="E42">
        <v>-111</v>
      </c>
      <c r="F42">
        <v>-8.4</v>
      </c>
      <c r="G42">
        <v>181</v>
      </c>
      <c r="H42">
        <v>131</v>
      </c>
      <c r="I42">
        <v>-50</v>
      </c>
    </row>
    <row r="43" spans="1:9" ht="12.75">
      <c r="A43" s="12">
        <v>28230</v>
      </c>
      <c r="B43" s="20">
        <v>3286</v>
      </c>
      <c r="C43" s="20">
        <v>1427</v>
      </c>
      <c r="D43" s="20">
        <v>4713</v>
      </c>
      <c r="E43">
        <v>4</v>
      </c>
      <c r="F43">
        <v>0.3</v>
      </c>
      <c r="G43">
        <v>247</v>
      </c>
      <c r="H43">
        <v>43</v>
      </c>
      <c r="I43">
        <v>-204</v>
      </c>
    </row>
    <row r="44" spans="1:9" ht="12.75">
      <c r="A44" s="12">
        <v>28260</v>
      </c>
      <c r="B44" s="20">
        <v>3293</v>
      </c>
      <c r="C44" s="20">
        <v>1731</v>
      </c>
      <c r="D44" s="20">
        <v>5024</v>
      </c>
      <c r="E44">
        <v>94</v>
      </c>
      <c r="F44">
        <v>5.7</v>
      </c>
      <c r="G44">
        <v>318</v>
      </c>
      <c r="H44">
        <v>17</v>
      </c>
      <c r="I44">
        <v>-301</v>
      </c>
    </row>
    <row r="45" spans="1:9" ht="12.75">
      <c r="A45" s="12">
        <v>28291</v>
      </c>
      <c r="B45" s="20">
        <v>3300</v>
      </c>
      <c r="C45" s="20">
        <v>2030</v>
      </c>
      <c r="D45" s="20">
        <v>5330</v>
      </c>
      <c r="E45">
        <v>122</v>
      </c>
      <c r="F45">
        <v>6.4</v>
      </c>
      <c r="G45">
        <v>306</v>
      </c>
      <c r="H45">
        <v>12</v>
      </c>
      <c r="I45">
        <v>-294</v>
      </c>
    </row>
    <row r="46" spans="1:9" ht="12.75">
      <c r="A46" s="12">
        <v>28321</v>
      </c>
      <c r="B46" s="20">
        <v>3317</v>
      </c>
      <c r="C46" s="20">
        <v>2348</v>
      </c>
      <c r="D46" s="20">
        <v>5665</v>
      </c>
      <c r="E46">
        <v>156</v>
      </c>
      <c r="F46">
        <v>7.1</v>
      </c>
      <c r="G46">
        <v>336</v>
      </c>
      <c r="H46">
        <v>15</v>
      </c>
      <c r="I46">
        <v>-321</v>
      </c>
    </row>
    <row r="47" spans="1:9" ht="12.75">
      <c r="A47" s="12">
        <v>28352</v>
      </c>
      <c r="B47" s="20">
        <v>3346</v>
      </c>
      <c r="C47" s="20">
        <v>2599</v>
      </c>
      <c r="D47" s="20">
        <v>5945</v>
      </c>
      <c r="E47">
        <v>152</v>
      </c>
      <c r="F47">
        <v>6.2</v>
      </c>
      <c r="G47">
        <v>280</v>
      </c>
      <c r="H47">
        <v>21</v>
      </c>
      <c r="I47">
        <v>-259</v>
      </c>
    </row>
    <row r="48" spans="1:9" ht="12.75">
      <c r="A48" s="12">
        <v>28383</v>
      </c>
      <c r="B48" s="20">
        <v>3364</v>
      </c>
      <c r="C48" s="20">
        <v>2824</v>
      </c>
      <c r="D48" s="20">
        <v>6188</v>
      </c>
      <c r="E48">
        <v>174</v>
      </c>
      <c r="F48">
        <v>6.6</v>
      </c>
      <c r="G48">
        <v>253</v>
      </c>
      <c r="H48">
        <v>2</v>
      </c>
      <c r="I48">
        <v>-251</v>
      </c>
    </row>
    <row r="49" spans="1:9" ht="12.75">
      <c r="A49" s="12">
        <v>28413</v>
      </c>
      <c r="B49" s="20">
        <v>3373</v>
      </c>
      <c r="C49" s="20">
        <v>2929</v>
      </c>
      <c r="D49" s="20">
        <v>6302</v>
      </c>
      <c r="E49">
        <v>265</v>
      </c>
      <c r="F49">
        <v>9.9</v>
      </c>
      <c r="G49">
        <v>152</v>
      </c>
      <c r="H49">
        <v>44</v>
      </c>
      <c r="I49">
        <v>-108</v>
      </c>
    </row>
    <row r="50" spans="1:9" ht="12.75">
      <c r="A50" s="12">
        <v>28444</v>
      </c>
      <c r="B50" s="20">
        <v>3403</v>
      </c>
      <c r="C50" s="20">
        <v>2821</v>
      </c>
      <c r="D50" s="20">
        <v>6224</v>
      </c>
      <c r="E50">
        <v>413</v>
      </c>
      <c r="F50">
        <v>17.2</v>
      </c>
      <c r="G50">
        <v>81</v>
      </c>
      <c r="H50">
        <v>158</v>
      </c>
      <c r="I50">
        <v>77</v>
      </c>
    </row>
    <row r="51" spans="1:9" ht="12.75">
      <c r="A51" s="12">
        <v>28474</v>
      </c>
      <c r="B51" s="20">
        <v>3391</v>
      </c>
      <c r="C51" s="20">
        <v>2475</v>
      </c>
      <c r="D51" s="20">
        <v>5866</v>
      </c>
      <c r="E51">
        <v>549</v>
      </c>
      <c r="F51">
        <v>28.5</v>
      </c>
      <c r="G51">
        <v>40</v>
      </c>
      <c r="H51">
        <v>412</v>
      </c>
      <c r="I51">
        <v>372</v>
      </c>
    </row>
    <row r="52" spans="1:9" ht="12.75">
      <c r="A52" s="12">
        <v>28505</v>
      </c>
      <c r="B52" s="20">
        <v>3374</v>
      </c>
      <c r="C52" s="20">
        <v>1819</v>
      </c>
      <c r="D52" s="20">
        <v>5193</v>
      </c>
      <c r="E52">
        <v>532</v>
      </c>
      <c r="F52">
        <v>41.3</v>
      </c>
      <c r="G52">
        <v>21</v>
      </c>
      <c r="H52">
        <v>662</v>
      </c>
      <c r="I52">
        <v>641</v>
      </c>
    </row>
    <row r="53" spans="1:9" ht="12.75">
      <c r="A53" s="12">
        <v>28536</v>
      </c>
      <c r="B53" s="20">
        <v>3373</v>
      </c>
      <c r="C53" s="20">
        <v>1310</v>
      </c>
      <c r="D53" s="20">
        <v>4683</v>
      </c>
      <c r="E53">
        <v>147</v>
      </c>
      <c r="F53">
        <v>12.6</v>
      </c>
      <c r="G53">
        <v>21</v>
      </c>
      <c r="H53">
        <v>526</v>
      </c>
      <c r="I53">
        <v>505</v>
      </c>
    </row>
    <row r="54" spans="1:9" ht="12.75">
      <c r="A54" s="12">
        <v>28564</v>
      </c>
      <c r="B54" s="20">
        <v>3374</v>
      </c>
      <c r="C54" s="20">
        <v>1123</v>
      </c>
      <c r="D54" s="20">
        <v>4497</v>
      </c>
      <c r="E54">
        <v>-92</v>
      </c>
      <c r="F54">
        <v>-7.6</v>
      </c>
      <c r="G54">
        <v>90</v>
      </c>
      <c r="H54">
        <v>276</v>
      </c>
      <c r="I54">
        <v>186</v>
      </c>
    </row>
    <row r="55" spans="1:9" ht="12.75">
      <c r="A55" s="12">
        <v>28595</v>
      </c>
      <c r="B55" s="20">
        <v>3377</v>
      </c>
      <c r="C55" s="20">
        <v>1231</v>
      </c>
      <c r="D55" s="20">
        <v>4608</v>
      </c>
      <c r="E55">
        <v>-196</v>
      </c>
      <c r="F55">
        <v>-13.7</v>
      </c>
      <c r="G55">
        <v>175</v>
      </c>
      <c r="H55">
        <v>67</v>
      </c>
      <c r="I55">
        <v>-108</v>
      </c>
    </row>
    <row r="56" spans="1:9" ht="12.75">
      <c r="A56" s="12">
        <v>28625</v>
      </c>
      <c r="B56" s="20">
        <v>3379</v>
      </c>
      <c r="C56" s="20">
        <v>1491</v>
      </c>
      <c r="D56" s="20">
        <v>4870</v>
      </c>
      <c r="E56">
        <v>-240</v>
      </c>
      <c r="F56">
        <v>-13.9</v>
      </c>
      <c r="G56">
        <v>285</v>
      </c>
      <c r="H56">
        <v>30</v>
      </c>
      <c r="I56">
        <v>-255</v>
      </c>
    </row>
    <row r="57" spans="1:9" ht="12.75">
      <c r="A57" s="12">
        <v>28656</v>
      </c>
      <c r="B57" s="20">
        <v>3381</v>
      </c>
      <c r="C57" s="20">
        <v>1836</v>
      </c>
      <c r="D57" s="20">
        <v>5217</v>
      </c>
      <c r="E57">
        <v>-194</v>
      </c>
      <c r="F57">
        <v>-9.6</v>
      </c>
      <c r="G57">
        <v>357</v>
      </c>
      <c r="H57">
        <v>18</v>
      </c>
      <c r="I57">
        <v>-339</v>
      </c>
    </row>
    <row r="58" spans="1:9" ht="12.75">
      <c r="A58" s="12">
        <v>28686</v>
      </c>
      <c r="B58" s="20">
        <v>3386</v>
      </c>
      <c r="C58" s="20">
        <v>2164</v>
      </c>
      <c r="D58" s="20">
        <v>5550</v>
      </c>
      <c r="E58">
        <v>-184</v>
      </c>
      <c r="F58">
        <v>-7.8</v>
      </c>
      <c r="G58">
        <v>341</v>
      </c>
      <c r="H58">
        <v>16</v>
      </c>
      <c r="I58">
        <v>-325</v>
      </c>
    </row>
    <row r="59" spans="1:9" ht="12.75">
      <c r="A59" s="12">
        <v>28717</v>
      </c>
      <c r="B59" s="20">
        <v>3403</v>
      </c>
      <c r="C59" s="20">
        <v>2501</v>
      </c>
      <c r="D59" s="20">
        <v>5904</v>
      </c>
      <c r="E59">
        <v>-98</v>
      </c>
      <c r="F59">
        <v>-3.8</v>
      </c>
      <c r="G59">
        <v>351</v>
      </c>
      <c r="H59">
        <v>12</v>
      </c>
      <c r="I59">
        <v>-339</v>
      </c>
    </row>
    <row r="60" spans="1:9" ht="12.75">
      <c r="A60" s="12">
        <v>28748</v>
      </c>
      <c r="B60" s="20">
        <v>3411</v>
      </c>
      <c r="C60" s="20">
        <v>2813</v>
      </c>
      <c r="D60" s="20">
        <v>6224</v>
      </c>
      <c r="E60">
        <v>-11</v>
      </c>
      <c r="F60">
        <v>-0.4</v>
      </c>
      <c r="G60">
        <v>322</v>
      </c>
      <c r="H60">
        <v>9</v>
      </c>
      <c r="I60">
        <v>-313</v>
      </c>
    </row>
    <row r="61" spans="1:9" ht="12.75">
      <c r="A61" s="12">
        <v>28778</v>
      </c>
      <c r="B61" s="20">
        <v>3444</v>
      </c>
      <c r="C61" s="20">
        <v>2958</v>
      </c>
      <c r="D61" s="20">
        <v>6402</v>
      </c>
      <c r="E61">
        <v>29</v>
      </c>
      <c r="F61">
        <v>1</v>
      </c>
      <c r="G61">
        <v>204</v>
      </c>
      <c r="H61">
        <v>28</v>
      </c>
      <c r="I61">
        <v>-176</v>
      </c>
    </row>
    <row r="62" spans="1:9" ht="12.75">
      <c r="A62" s="12">
        <v>28809</v>
      </c>
      <c r="B62" s="20">
        <v>3425</v>
      </c>
      <c r="C62" s="20">
        <v>2927</v>
      </c>
      <c r="D62" s="20">
        <v>6352</v>
      </c>
      <c r="E62">
        <v>106</v>
      </c>
      <c r="F62">
        <v>3.8</v>
      </c>
      <c r="G62">
        <v>80</v>
      </c>
      <c r="H62">
        <v>134</v>
      </c>
      <c r="I62">
        <v>54</v>
      </c>
    </row>
    <row r="63" spans="1:9" ht="12.75">
      <c r="A63" s="12">
        <v>28839</v>
      </c>
      <c r="B63" s="20">
        <v>3473</v>
      </c>
      <c r="C63" s="20">
        <v>2547</v>
      </c>
      <c r="D63" s="20">
        <v>6020</v>
      </c>
      <c r="E63">
        <v>72</v>
      </c>
      <c r="F63">
        <v>2.9</v>
      </c>
      <c r="G63">
        <v>32</v>
      </c>
      <c r="H63">
        <v>381</v>
      </c>
      <c r="I63">
        <v>349</v>
      </c>
    </row>
    <row r="64" spans="1:9" ht="12.75">
      <c r="A64" s="12">
        <v>28870</v>
      </c>
      <c r="B64" s="20">
        <v>3458</v>
      </c>
      <c r="C64" s="20">
        <v>1890</v>
      </c>
      <c r="D64" s="20">
        <v>5348</v>
      </c>
      <c r="E64">
        <v>71</v>
      </c>
      <c r="F64">
        <v>3.9</v>
      </c>
      <c r="G64">
        <v>20</v>
      </c>
      <c r="H64">
        <v>675</v>
      </c>
      <c r="I64">
        <v>655</v>
      </c>
    </row>
    <row r="65" spans="1:9" ht="12.75">
      <c r="A65" s="12">
        <v>28901</v>
      </c>
      <c r="B65" s="20">
        <v>3457</v>
      </c>
      <c r="C65" s="20">
        <v>1349</v>
      </c>
      <c r="D65" s="20">
        <v>4806</v>
      </c>
      <c r="E65">
        <v>39</v>
      </c>
      <c r="F65">
        <v>3</v>
      </c>
      <c r="G65">
        <v>22</v>
      </c>
      <c r="H65">
        <v>568</v>
      </c>
      <c r="I65">
        <v>546</v>
      </c>
    </row>
    <row r="66" spans="1:9" ht="12.75">
      <c r="A66" s="12">
        <v>28929</v>
      </c>
      <c r="B66" s="20">
        <v>3459</v>
      </c>
      <c r="C66" s="20">
        <v>1236</v>
      </c>
      <c r="D66" s="20">
        <v>4695</v>
      </c>
      <c r="E66">
        <v>113</v>
      </c>
      <c r="F66">
        <v>10.1</v>
      </c>
      <c r="G66">
        <v>90</v>
      </c>
      <c r="H66">
        <v>206</v>
      </c>
      <c r="I66">
        <v>116</v>
      </c>
    </row>
    <row r="67" spans="1:9" ht="12.75">
      <c r="A67" s="12">
        <v>28960</v>
      </c>
      <c r="B67" s="20">
        <v>3427</v>
      </c>
      <c r="C67" s="20">
        <v>1335</v>
      </c>
      <c r="D67" s="20">
        <v>4762</v>
      </c>
      <c r="E67">
        <v>104</v>
      </c>
      <c r="F67">
        <v>8.4</v>
      </c>
      <c r="G67">
        <v>175</v>
      </c>
      <c r="H67">
        <v>73</v>
      </c>
      <c r="I67">
        <v>-102</v>
      </c>
    </row>
    <row r="68" spans="1:9" ht="12.75">
      <c r="A68" s="12">
        <v>28990</v>
      </c>
      <c r="B68" s="20">
        <v>3438</v>
      </c>
      <c r="C68" s="20">
        <v>1619</v>
      </c>
      <c r="D68" s="20">
        <v>5057</v>
      </c>
      <c r="E68">
        <v>128</v>
      </c>
      <c r="F68">
        <v>8.6</v>
      </c>
      <c r="G68">
        <v>297</v>
      </c>
      <c r="H68">
        <v>13</v>
      </c>
      <c r="I68">
        <v>-284</v>
      </c>
    </row>
    <row r="69" spans="1:9" ht="12.75">
      <c r="A69" s="12">
        <v>29021</v>
      </c>
      <c r="B69" s="20">
        <v>3449</v>
      </c>
      <c r="C69" s="20">
        <v>1950</v>
      </c>
      <c r="D69" s="20">
        <v>5399</v>
      </c>
      <c r="E69">
        <v>114</v>
      </c>
      <c r="F69">
        <v>6.2</v>
      </c>
      <c r="G69">
        <v>337</v>
      </c>
      <c r="H69">
        <v>8</v>
      </c>
      <c r="I69">
        <v>-329</v>
      </c>
    </row>
    <row r="70" spans="1:9" ht="12.75">
      <c r="A70" s="12">
        <v>29051</v>
      </c>
      <c r="B70" s="20">
        <v>3459</v>
      </c>
      <c r="C70" s="20">
        <v>2284</v>
      </c>
      <c r="D70" s="20">
        <v>5743</v>
      </c>
      <c r="E70">
        <v>120</v>
      </c>
      <c r="F70">
        <v>5.5</v>
      </c>
      <c r="G70">
        <v>348</v>
      </c>
      <c r="H70">
        <v>19</v>
      </c>
      <c r="I70">
        <v>-329</v>
      </c>
    </row>
    <row r="71" spans="1:9" ht="12.75">
      <c r="A71" s="12">
        <v>29082</v>
      </c>
      <c r="B71" s="20">
        <v>3467</v>
      </c>
      <c r="C71" s="20">
        <v>2628</v>
      </c>
      <c r="D71" s="20">
        <v>6095</v>
      </c>
      <c r="E71">
        <v>127</v>
      </c>
      <c r="F71">
        <v>5.1</v>
      </c>
      <c r="G71">
        <v>348</v>
      </c>
      <c r="H71">
        <v>12</v>
      </c>
      <c r="I71">
        <v>-336</v>
      </c>
    </row>
    <row r="72" spans="1:9" ht="12.75">
      <c r="A72" s="12">
        <v>29113</v>
      </c>
      <c r="B72" s="20">
        <v>3481</v>
      </c>
      <c r="C72" s="20">
        <v>2920</v>
      </c>
      <c r="D72" s="20">
        <v>6401</v>
      </c>
      <c r="E72">
        <v>107</v>
      </c>
      <c r="F72">
        <v>3.8</v>
      </c>
      <c r="G72">
        <v>314</v>
      </c>
      <c r="H72">
        <v>14</v>
      </c>
      <c r="I72">
        <v>-300</v>
      </c>
    </row>
    <row r="73" spans="1:9" ht="12.75">
      <c r="A73" s="12">
        <v>29143</v>
      </c>
      <c r="B73" s="20">
        <v>3484</v>
      </c>
      <c r="C73" s="20">
        <v>3079</v>
      </c>
      <c r="D73" s="20">
        <v>6563</v>
      </c>
      <c r="E73">
        <v>121</v>
      </c>
      <c r="F73">
        <v>4.1</v>
      </c>
      <c r="G73">
        <v>189</v>
      </c>
      <c r="H73">
        <v>34</v>
      </c>
      <c r="I73">
        <v>-155</v>
      </c>
    </row>
    <row r="74" spans="1:9" ht="12.75">
      <c r="A74" s="12">
        <v>29174</v>
      </c>
      <c r="B74" s="20">
        <v>3496</v>
      </c>
      <c r="C74" s="20">
        <v>3045</v>
      </c>
      <c r="D74" s="20">
        <v>6541</v>
      </c>
      <c r="E74">
        <v>118</v>
      </c>
      <c r="F74">
        <v>4</v>
      </c>
      <c r="G74">
        <v>104</v>
      </c>
      <c r="H74">
        <v>132</v>
      </c>
      <c r="I74">
        <v>28</v>
      </c>
    </row>
    <row r="75" spans="1:9" ht="12.75">
      <c r="A75" s="12">
        <v>29204</v>
      </c>
      <c r="B75" s="20">
        <v>3553</v>
      </c>
      <c r="C75" s="20">
        <v>2753</v>
      </c>
      <c r="D75" s="20">
        <v>6306</v>
      </c>
      <c r="E75">
        <v>207</v>
      </c>
      <c r="F75">
        <v>8.1</v>
      </c>
      <c r="G75">
        <v>51</v>
      </c>
      <c r="H75">
        <v>293</v>
      </c>
      <c r="I75">
        <v>242</v>
      </c>
    </row>
    <row r="76" spans="1:9" ht="12.75">
      <c r="A76" s="12">
        <v>29235</v>
      </c>
      <c r="B76" s="20">
        <v>3549</v>
      </c>
      <c r="C76" s="20">
        <v>2324</v>
      </c>
      <c r="D76" s="20">
        <v>5873</v>
      </c>
      <c r="E76">
        <v>434</v>
      </c>
      <c r="F76">
        <v>23</v>
      </c>
      <c r="G76">
        <v>21</v>
      </c>
      <c r="H76">
        <v>424</v>
      </c>
      <c r="I76">
        <v>403</v>
      </c>
    </row>
    <row r="77" spans="1:9" ht="12.75">
      <c r="A77" s="12">
        <v>29266</v>
      </c>
      <c r="B77" s="20">
        <v>3550</v>
      </c>
      <c r="C77" s="20">
        <v>1852</v>
      </c>
      <c r="D77" s="20">
        <v>5402</v>
      </c>
      <c r="E77">
        <v>503</v>
      </c>
      <c r="F77">
        <v>37.3</v>
      </c>
      <c r="G77">
        <v>24</v>
      </c>
      <c r="H77">
        <v>451</v>
      </c>
      <c r="I77">
        <v>427</v>
      </c>
    </row>
    <row r="78" spans="1:9" ht="12.75">
      <c r="A78" s="12">
        <v>29295</v>
      </c>
      <c r="B78" s="20">
        <v>3556</v>
      </c>
      <c r="C78" s="20">
        <v>1594</v>
      </c>
      <c r="D78" s="20">
        <v>5150</v>
      </c>
      <c r="E78">
        <v>358</v>
      </c>
      <c r="F78">
        <v>29</v>
      </c>
      <c r="G78">
        <v>59</v>
      </c>
      <c r="H78">
        <v>283</v>
      </c>
      <c r="I78">
        <v>224</v>
      </c>
    </row>
    <row r="79" spans="1:9" ht="12.75">
      <c r="A79" s="12">
        <v>29326</v>
      </c>
      <c r="B79" s="20">
        <v>3584</v>
      </c>
      <c r="C79" s="20">
        <v>1691</v>
      </c>
      <c r="D79" s="20">
        <v>5275</v>
      </c>
      <c r="E79">
        <v>356</v>
      </c>
      <c r="F79">
        <v>26.7</v>
      </c>
      <c r="G79">
        <v>167</v>
      </c>
      <c r="H79">
        <v>65</v>
      </c>
      <c r="I79">
        <v>-102</v>
      </c>
    </row>
    <row r="80" spans="1:9" ht="12.75">
      <c r="A80" s="12">
        <v>29356</v>
      </c>
      <c r="B80" s="20">
        <v>3590</v>
      </c>
      <c r="C80" s="20">
        <v>1998</v>
      </c>
      <c r="D80" s="20">
        <v>5588</v>
      </c>
      <c r="E80">
        <v>379</v>
      </c>
      <c r="F80">
        <v>23.4</v>
      </c>
      <c r="G80">
        <v>298</v>
      </c>
      <c r="H80">
        <v>9</v>
      </c>
      <c r="I80">
        <v>-289</v>
      </c>
    </row>
    <row r="81" spans="1:9" ht="12.75">
      <c r="A81" s="12">
        <v>29387</v>
      </c>
      <c r="B81" s="20">
        <v>3596</v>
      </c>
      <c r="C81" s="20">
        <v>2299</v>
      </c>
      <c r="D81" s="20">
        <v>5895</v>
      </c>
      <c r="E81">
        <v>349</v>
      </c>
      <c r="F81">
        <v>17.9</v>
      </c>
      <c r="G81">
        <v>293</v>
      </c>
      <c r="H81">
        <v>14</v>
      </c>
      <c r="I81">
        <v>-278</v>
      </c>
    </row>
    <row r="82" spans="1:9" ht="12.75">
      <c r="A82" s="12">
        <v>29417</v>
      </c>
      <c r="B82" s="20">
        <v>3600</v>
      </c>
      <c r="C82" s="20">
        <v>2587</v>
      </c>
      <c r="D82" s="20">
        <v>6187</v>
      </c>
      <c r="E82">
        <v>303</v>
      </c>
      <c r="F82">
        <v>13.3</v>
      </c>
      <c r="G82">
        <v>286</v>
      </c>
      <c r="H82">
        <v>19</v>
      </c>
      <c r="I82">
        <v>-267</v>
      </c>
    </row>
    <row r="83" spans="1:9" ht="12.75">
      <c r="A83" s="12">
        <v>29448</v>
      </c>
      <c r="B83" s="20">
        <v>3608</v>
      </c>
      <c r="C83" s="20">
        <v>2854</v>
      </c>
      <c r="D83" s="20">
        <v>6462</v>
      </c>
      <c r="E83">
        <v>226</v>
      </c>
      <c r="F83">
        <v>8.6</v>
      </c>
      <c r="G83">
        <v>273</v>
      </c>
      <c r="H83">
        <v>29</v>
      </c>
      <c r="I83">
        <v>-244</v>
      </c>
    </row>
    <row r="84" spans="1:9" ht="12.75">
      <c r="A84" s="12">
        <v>29479</v>
      </c>
      <c r="B84" s="20">
        <v>3613</v>
      </c>
      <c r="C84" s="20">
        <v>3099</v>
      </c>
      <c r="D84" s="20">
        <v>6712</v>
      </c>
      <c r="E84">
        <v>179</v>
      </c>
      <c r="F84">
        <v>6.1</v>
      </c>
      <c r="G84">
        <v>240</v>
      </c>
      <c r="H84">
        <v>11</v>
      </c>
      <c r="I84">
        <v>-229</v>
      </c>
    </row>
    <row r="85" spans="1:9" ht="12.75">
      <c r="A85" s="12">
        <v>29509</v>
      </c>
      <c r="B85" s="20">
        <v>3619</v>
      </c>
      <c r="C85" s="20">
        <v>3187</v>
      </c>
      <c r="D85" s="20">
        <v>6806</v>
      </c>
      <c r="E85">
        <v>108</v>
      </c>
      <c r="F85">
        <v>3.5</v>
      </c>
      <c r="G85">
        <v>138</v>
      </c>
      <c r="H85">
        <v>47</v>
      </c>
      <c r="I85">
        <v>-91</v>
      </c>
    </row>
    <row r="86" spans="1:9" ht="12.75">
      <c r="A86" s="12">
        <v>29540</v>
      </c>
      <c r="B86" s="20">
        <v>3637</v>
      </c>
      <c r="C86" s="20">
        <v>3026</v>
      </c>
      <c r="D86" s="20">
        <v>6663</v>
      </c>
      <c r="E86">
        <v>-19</v>
      </c>
      <c r="F86">
        <v>-0.6</v>
      </c>
      <c r="G86">
        <v>65</v>
      </c>
      <c r="H86">
        <v>188</v>
      </c>
      <c r="I86">
        <v>123</v>
      </c>
    </row>
    <row r="87" spans="1:9" ht="12.75">
      <c r="A87" s="12">
        <v>29570</v>
      </c>
      <c r="B87" s="20">
        <v>3642</v>
      </c>
      <c r="C87" s="20">
        <v>2655</v>
      </c>
      <c r="D87" s="20">
        <v>6297</v>
      </c>
      <c r="E87">
        <v>-99</v>
      </c>
      <c r="F87">
        <v>-3.6</v>
      </c>
      <c r="G87">
        <v>34</v>
      </c>
      <c r="H87">
        <v>371</v>
      </c>
      <c r="I87">
        <v>337</v>
      </c>
    </row>
    <row r="88" spans="1:9" ht="12.75">
      <c r="A88" s="12">
        <v>29601</v>
      </c>
      <c r="B88" s="20">
        <v>3642</v>
      </c>
      <c r="C88" s="20">
        <v>2152</v>
      </c>
      <c r="D88" s="20">
        <v>5794</v>
      </c>
      <c r="E88">
        <v>-172</v>
      </c>
      <c r="F88">
        <v>-7.4</v>
      </c>
      <c r="G88">
        <v>37</v>
      </c>
      <c r="H88">
        <v>558</v>
      </c>
      <c r="I88">
        <v>521</v>
      </c>
    </row>
    <row r="89" spans="1:9" ht="12.75">
      <c r="A89" s="12">
        <v>29632</v>
      </c>
      <c r="B89" s="20">
        <v>3648</v>
      </c>
      <c r="C89" s="20">
        <v>1824</v>
      </c>
      <c r="D89" s="20">
        <v>5472</v>
      </c>
      <c r="E89">
        <v>-28</v>
      </c>
      <c r="F89">
        <v>-1.5</v>
      </c>
      <c r="G89">
        <v>59</v>
      </c>
      <c r="H89">
        <v>376</v>
      </c>
      <c r="I89">
        <v>317</v>
      </c>
    </row>
    <row r="90" spans="1:9" ht="12.75">
      <c r="A90" s="12">
        <v>29660</v>
      </c>
      <c r="B90" s="20">
        <v>3654</v>
      </c>
      <c r="C90" s="20">
        <v>1631</v>
      </c>
      <c r="D90" s="20">
        <v>5285</v>
      </c>
      <c r="E90">
        <v>37</v>
      </c>
      <c r="F90">
        <v>2.3</v>
      </c>
      <c r="G90">
        <v>55</v>
      </c>
      <c r="H90">
        <v>234</v>
      </c>
      <c r="I90">
        <v>179</v>
      </c>
    </row>
    <row r="91" spans="1:9" ht="12.75">
      <c r="A91" s="12">
        <v>29691</v>
      </c>
      <c r="B91" s="20">
        <v>3670</v>
      </c>
      <c r="C91" s="20">
        <v>1764</v>
      </c>
      <c r="D91" s="20">
        <v>5434</v>
      </c>
      <c r="E91">
        <v>73</v>
      </c>
      <c r="F91">
        <v>4.3</v>
      </c>
      <c r="G91">
        <v>208</v>
      </c>
      <c r="H91">
        <v>55</v>
      </c>
      <c r="I91">
        <v>-153</v>
      </c>
    </row>
    <row r="92" spans="1:9" ht="12.75">
      <c r="A92" s="12">
        <v>29721</v>
      </c>
      <c r="B92" s="20">
        <v>3684</v>
      </c>
      <c r="C92" s="20">
        <v>1977</v>
      </c>
      <c r="D92" s="20">
        <v>5661</v>
      </c>
      <c r="E92">
        <v>-21</v>
      </c>
      <c r="F92">
        <v>-1.1</v>
      </c>
      <c r="G92">
        <v>255</v>
      </c>
      <c r="H92">
        <v>26</v>
      </c>
      <c r="I92">
        <v>-228</v>
      </c>
    </row>
    <row r="93" spans="1:9" ht="12.75">
      <c r="A93" s="12">
        <v>29752</v>
      </c>
      <c r="B93" s="20">
        <v>3681</v>
      </c>
      <c r="C93" s="20">
        <v>2252</v>
      </c>
      <c r="D93" s="20">
        <v>5933</v>
      </c>
      <c r="E93">
        <v>-47</v>
      </c>
      <c r="F93">
        <v>-2</v>
      </c>
      <c r="G93">
        <v>314</v>
      </c>
      <c r="H93">
        <v>27</v>
      </c>
      <c r="I93">
        <v>-287</v>
      </c>
    </row>
    <row r="94" spans="1:9" ht="12.75">
      <c r="A94" s="12">
        <v>29782</v>
      </c>
      <c r="B94" s="20">
        <v>3699</v>
      </c>
      <c r="C94" s="20">
        <v>2558</v>
      </c>
      <c r="D94" s="20">
        <v>6257</v>
      </c>
      <c r="E94">
        <v>-29</v>
      </c>
      <c r="F94">
        <v>-1.1</v>
      </c>
      <c r="G94">
        <v>335</v>
      </c>
      <c r="H94">
        <v>26</v>
      </c>
      <c r="I94">
        <v>-309</v>
      </c>
    </row>
    <row r="95" spans="1:9" ht="12.75">
      <c r="A95" s="12">
        <v>29813</v>
      </c>
      <c r="B95" s="20">
        <v>3713</v>
      </c>
      <c r="C95" s="20">
        <v>2882</v>
      </c>
      <c r="D95" s="20">
        <v>6595</v>
      </c>
      <c r="E95">
        <v>28</v>
      </c>
      <c r="F95">
        <v>1</v>
      </c>
      <c r="G95">
        <v>361</v>
      </c>
      <c r="H95">
        <v>15</v>
      </c>
      <c r="I95">
        <v>-346</v>
      </c>
    </row>
    <row r="96" spans="1:9" ht="12.75">
      <c r="A96" s="12">
        <v>29844</v>
      </c>
      <c r="B96" s="20">
        <v>3720</v>
      </c>
      <c r="C96" s="20">
        <v>3152</v>
      </c>
      <c r="D96" s="20">
        <v>6872</v>
      </c>
      <c r="E96">
        <v>53</v>
      </c>
      <c r="F96">
        <v>1.7</v>
      </c>
      <c r="G96">
        <v>287</v>
      </c>
      <c r="H96">
        <v>9</v>
      </c>
      <c r="I96">
        <v>-277</v>
      </c>
    </row>
    <row r="97" spans="1:9" ht="12.75">
      <c r="A97" s="12">
        <v>29874</v>
      </c>
      <c r="B97" s="20">
        <v>3726</v>
      </c>
      <c r="C97" s="20">
        <v>3248</v>
      </c>
      <c r="D97" s="20">
        <v>6974</v>
      </c>
      <c r="E97">
        <v>61</v>
      </c>
      <c r="F97">
        <v>1.9</v>
      </c>
      <c r="G97">
        <v>155</v>
      </c>
      <c r="H97">
        <v>50</v>
      </c>
      <c r="I97">
        <v>-104</v>
      </c>
    </row>
    <row r="98" spans="1:9" ht="12.75">
      <c r="A98" s="12">
        <v>29905</v>
      </c>
      <c r="B98" s="20">
        <v>3731</v>
      </c>
      <c r="C98" s="20">
        <v>3201</v>
      </c>
      <c r="D98" s="20">
        <v>6932</v>
      </c>
      <c r="E98">
        <v>175</v>
      </c>
      <c r="F98">
        <v>5.8</v>
      </c>
      <c r="G98">
        <v>80</v>
      </c>
      <c r="H98">
        <v>124</v>
      </c>
      <c r="I98">
        <v>44</v>
      </c>
    </row>
    <row r="99" spans="1:9" ht="12.75">
      <c r="A99" s="12">
        <v>29935</v>
      </c>
      <c r="B99" s="20">
        <v>3752</v>
      </c>
      <c r="C99" s="20">
        <v>2817</v>
      </c>
      <c r="D99" s="20">
        <v>6569</v>
      </c>
      <c r="E99">
        <v>162</v>
      </c>
      <c r="F99">
        <v>6.1</v>
      </c>
      <c r="G99">
        <v>34</v>
      </c>
      <c r="H99">
        <v>387</v>
      </c>
      <c r="I99">
        <v>353</v>
      </c>
    </row>
    <row r="100" spans="1:9" ht="12.75">
      <c r="A100" s="12">
        <v>29966</v>
      </c>
      <c r="B100" s="20">
        <v>3751</v>
      </c>
      <c r="C100" s="20">
        <v>2182</v>
      </c>
      <c r="D100" s="20">
        <v>5933</v>
      </c>
      <c r="E100">
        <v>30</v>
      </c>
      <c r="F100">
        <v>1.4</v>
      </c>
      <c r="G100">
        <v>24</v>
      </c>
      <c r="H100">
        <v>673</v>
      </c>
      <c r="I100">
        <v>649</v>
      </c>
    </row>
    <row r="101" spans="1:9" ht="12.75">
      <c r="A101" s="12">
        <v>29997</v>
      </c>
      <c r="B101" s="20">
        <v>3750</v>
      </c>
      <c r="C101" s="20">
        <v>1787</v>
      </c>
      <c r="D101" s="20">
        <v>5537</v>
      </c>
      <c r="E101">
        <v>-37</v>
      </c>
      <c r="F101">
        <v>-2</v>
      </c>
      <c r="G101">
        <v>50</v>
      </c>
      <c r="H101">
        <v>446</v>
      </c>
      <c r="I101">
        <v>396</v>
      </c>
    </row>
    <row r="102" spans="1:9" ht="12.75">
      <c r="A102" s="12">
        <v>30025</v>
      </c>
      <c r="B102" s="20">
        <v>3766</v>
      </c>
      <c r="C102" s="20">
        <v>1604</v>
      </c>
      <c r="D102" s="20">
        <v>5370</v>
      </c>
      <c r="E102">
        <v>-27</v>
      </c>
      <c r="F102">
        <v>-1.7</v>
      </c>
      <c r="G102">
        <v>88</v>
      </c>
      <c r="H102">
        <v>265</v>
      </c>
      <c r="I102">
        <v>176</v>
      </c>
    </row>
    <row r="103" spans="1:9" ht="12.75">
      <c r="A103" s="12">
        <v>30056</v>
      </c>
      <c r="B103" s="20">
        <v>3778</v>
      </c>
      <c r="C103" s="20">
        <v>1676</v>
      </c>
      <c r="D103" s="20">
        <v>5454</v>
      </c>
      <c r="E103">
        <v>-88</v>
      </c>
      <c r="F103">
        <v>-5</v>
      </c>
      <c r="G103">
        <v>180</v>
      </c>
      <c r="H103">
        <v>108</v>
      </c>
      <c r="I103">
        <v>-73</v>
      </c>
    </row>
    <row r="104" spans="1:9" ht="12.75">
      <c r="A104" s="12">
        <v>30086</v>
      </c>
      <c r="B104" s="20">
        <v>3780</v>
      </c>
      <c r="C104" s="20">
        <v>2034</v>
      </c>
      <c r="D104" s="20">
        <v>5814</v>
      </c>
      <c r="E104">
        <v>57</v>
      </c>
      <c r="F104">
        <v>2.9</v>
      </c>
      <c r="G104">
        <v>382</v>
      </c>
      <c r="H104">
        <v>11</v>
      </c>
      <c r="I104">
        <v>-371</v>
      </c>
    </row>
    <row r="105" spans="1:9" ht="12.75">
      <c r="A105" s="12">
        <v>30117</v>
      </c>
      <c r="B105" s="20">
        <v>3778</v>
      </c>
      <c r="C105" s="20">
        <v>2369</v>
      </c>
      <c r="D105" s="20">
        <v>6147</v>
      </c>
      <c r="E105">
        <v>117</v>
      </c>
      <c r="F105">
        <v>5.2</v>
      </c>
      <c r="G105">
        <v>353</v>
      </c>
      <c r="H105">
        <v>11</v>
      </c>
      <c r="I105">
        <v>-342</v>
      </c>
    </row>
    <row r="106" spans="1:9" ht="12.75">
      <c r="A106" s="12">
        <v>30147</v>
      </c>
      <c r="B106" s="20">
        <v>3780</v>
      </c>
      <c r="C106" s="20">
        <v>2704</v>
      </c>
      <c r="D106" s="20">
        <v>6484</v>
      </c>
      <c r="E106">
        <v>146</v>
      </c>
      <c r="F106">
        <v>5.7</v>
      </c>
      <c r="G106">
        <v>351</v>
      </c>
      <c r="H106">
        <v>12</v>
      </c>
      <c r="I106">
        <v>-339</v>
      </c>
    </row>
    <row r="107" spans="1:9" ht="12.75">
      <c r="A107" s="12">
        <v>30178</v>
      </c>
      <c r="B107" s="20">
        <v>3781</v>
      </c>
      <c r="C107" s="20">
        <v>2998</v>
      </c>
      <c r="D107" s="20">
        <v>6779</v>
      </c>
      <c r="E107">
        <v>116</v>
      </c>
      <c r="F107">
        <v>4</v>
      </c>
      <c r="G107">
        <v>332</v>
      </c>
      <c r="H107">
        <v>35</v>
      </c>
      <c r="I107">
        <v>-298</v>
      </c>
    </row>
    <row r="108" spans="1:9" ht="12.75">
      <c r="A108" s="12">
        <v>30209</v>
      </c>
      <c r="B108" s="20">
        <v>3782</v>
      </c>
      <c r="C108" s="20">
        <v>3251</v>
      </c>
      <c r="D108" s="20">
        <v>7033</v>
      </c>
      <c r="E108">
        <v>99</v>
      </c>
      <c r="F108">
        <v>3.1</v>
      </c>
      <c r="G108">
        <v>277</v>
      </c>
      <c r="H108">
        <v>20</v>
      </c>
      <c r="I108">
        <v>-257</v>
      </c>
    </row>
    <row r="109" spans="1:9" ht="12.75">
      <c r="A109" s="12">
        <v>30239</v>
      </c>
      <c r="B109" s="20">
        <v>3785</v>
      </c>
      <c r="C109" s="20">
        <v>3364</v>
      </c>
      <c r="D109" s="20">
        <v>7149</v>
      </c>
      <c r="E109">
        <v>116</v>
      </c>
      <c r="F109">
        <v>3.6</v>
      </c>
      <c r="G109">
        <v>191</v>
      </c>
      <c r="H109">
        <v>60</v>
      </c>
      <c r="I109">
        <v>-131</v>
      </c>
    </row>
    <row r="110" spans="1:9" ht="12.75">
      <c r="A110" s="12">
        <v>30270</v>
      </c>
      <c r="B110" s="20">
        <v>3772</v>
      </c>
      <c r="C110" s="20">
        <v>3309</v>
      </c>
      <c r="D110" s="20">
        <v>7081</v>
      </c>
      <c r="E110">
        <v>108</v>
      </c>
      <c r="F110">
        <v>3.4</v>
      </c>
      <c r="G110">
        <v>83</v>
      </c>
      <c r="H110">
        <v>163</v>
      </c>
      <c r="I110">
        <v>80</v>
      </c>
    </row>
    <row r="111" spans="1:9" ht="12.75">
      <c r="A111" s="12">
        <v>30300</v>
      </c>
      <c r="B111" s="20">
        <v>3808</v>
      </c>
      <c r="C111" s="20">
        <v>3071</v>
      </c>
      <c r="D111" s="20">
        <v>6879</v>
      </c>
      <c r="E111">
        <v>255</v>
      </c>
      <c r="F111">
        <v>9</v>
      </c>
      <c r="G111">
        <v>86</v>
      </c>
      <c r="H111">
        <v>289</v>
      </c>
      <c r="I111">
        <v>204</v>
      </c>
    </row>
    <row r="112" spans="1:9" ht="12.75">
      <c r="A112" s="12">
        <v>30331</v>
      </c>
      <c r="B112" s="20">
        <v>3813</v>
      </c>
      <c r="C112" s="20">
        <v>2644</v>
      </c>
      <c r="D112" s="20">
        <v>6457</v>
      </c>
      <c r="E112">
        <v>-484.988053</v>
      </c>
      <c r="F112">
        <v>21.2</v>
      </c>
      <c r="G112">
        <v>24</v>
      </c>
      <c r="H112">
        <v>449</v>
      </c>
      <c r="I112">
        <v>424</v>
      </c>
    </row>
    <row r="113" spans="1:9" ht="12.75">
      <c r="A113" s="12">
        <v>30362</v>
      </c>
      <c r="B113" s="20">
        <v>3811</v>
      </c>
      <c r="C113" s="20">
        <v>2356</v>
      </c>
      <c r="D113" s="20">
        <v>6167</v>
      </c>
      <c r="E113">
        <v>569</v>
      </c>
      <c r="F113">
        <v>31.8</v>
      </c>
      <c r="G113">
        <v>36</v>
      </c>
      <c r="H113">
        <v>325</v>
      </c>
      <c r="I113">
        <v>289</v>
      </c>
    </row>
    <row r="114" spans="1:9" ht="12.75">
      <c r="A114" s="12">
        <v>30390</v>
      </c>
      <c r="B114" s="20">
        <v>3812</v>
      </c>
      <c r="C114" s="20">
        <v>2148</v>
      </c>
      <c r="D114" s="20">
        <v>5960</v>
      </c>
      <c r="E114">
        <v>544</v>
      </c>
      <c r="F114">
        <v>33.9</v>
      </c>
      <c r="G114">
        <v>59</v>
      </c>
      <c r="H114">
        <v>266</v>
      </c>
      <c r="I114">
        <v>207</v>
      </c>
    </row>
    <row r="115" spans="1:9" ht="12.75">
      <c r="A115" s="12">
        <v>30421</v>
      </c>
      <c r="B115" s="20">
        <v>3818</v>
      </c>
      <c r="C115" s="20">
        <v>2074</v>
      </c>
      <c r="D115" s="20">
        <v>5892</v>
      </c>
      <c r="E115">
        <v>398</v>
      </c>
      <c r="F115">
        <v>23.7</v>
      </c>
      <c r="G115">
        <v>82</v>
      </c>
      <c r="H115">
        <v>160</v>
      </c>
      <c r="I115">
        <v>78</v>
      </c>
    </row>
    <row r="116" spans="1:9" ht="12.75">
      <c r="A116" s="12">
        <v>30451</v>
      </c>
      <c r="B116" s="20">
        <v>3818</v>
      </c>
      <c r="C116" s="20">
        <v>2222</v>
      </c>
      <c r="D116" s="20">
        <v>6040</v>
      </c>
      <c r="E116">
        <v>188</v>
      </c>
      <c r="F116">
        <v>9.2</v>
      </c>
      <c r="G116">
        <v>191</v>
      </c>
      <c r="H116">
        <v>40</v>
      </c>
      <c r="I116">
        <v>-151</v>
      </c>
    </row>
    <row r="117" spans="1:9" ht="12.75">
      <c r="A117" s="12">
        <v>30482</v>
      </c>
      <c r="B117" s="20">
        <v>3819</v>
      </c>
      <c r="C117" s="20">
        <v>2454</v>
      </c>
      <c r="D117" s="20">
        <v>6273</v>
      </c>
      <c r="E117">
        <v>85</v>
      </c>
      <c r="F117">
        <v>3.6</v>
      </c>
      <c r="G117">
        <v>255</v>
      </c>
      <c r="H117">
        <v>22</v>
      </c>
      <c r="I117">
        <v>-234</v>
      </c>
    </row>
    <row r="118" spans="1:9" ht="12.75">
      <c r="A118" s="12">
        <v>30512</v>
      </c>
      <c r="B118" s="20">
        <v>3826</v>
      </c>
      <c r="C118" s="20">
        <v>2696</v>
      </c>
      <c r="D118" s="20">
        <v>6522</v>
      </c>
      <c r="E118">
        <v>-8</v>
      </c>
      <c r="F118">
        <v>-0.3</v>
      </c>
      <c r="G118">
        <v>268</v>
      </c>
      <c r="H118">
        <v>25</v>
      </c>
      <c r="I118">
        <v>-243</v>
      </c>
    </row>
    <row r="119" spans="1:9" ht="12.75">
      <c r="A119" s="12">
        <v>30543</v>
      </c>
      <c r="B119" s="20">
        <v>3823</v>
      </c>
      <c r="C119" s="20">
        <v>2908</v>
      </c>
      <c r="D119" s="20">
        <v>6731</v>
      </c>
      <c r="E119">
        <v>-90</v>
      </c>
      <c r="F119">
        <v>-3</v>
      </c>
      <c r="G119">
        <v>247</v>
      </c>
      <c r="H119">
        <v>35</v>
      </c>
      <c r="I119">
        <v>-212</v>
      </c>
    </row>
    <row r="120" spans="1:9" ht="12.75">
      <c r="A120" s="12">
        <v>30574</v>
      </c>
      <c r="B120" s="20">
        <v>3823</v>
      </c>
      <c r="C120" s="20">
        <v>3141</v>
      </c>
      <c r="D120" s="20">
        <v>6964</v>
      </c>
      <c r="E120">
        <v>-110</v>
      </c>
      <c r="F120">
        <v>-3.4</v>
      </c>
      <c r="G120">
        <v>258</v>
      </c>
      <c r="H120">
        <v>26</v>
      </c>
      <c r="I120">
        <v>-232</v>
      </c>
    </row>
    <row r="121" spans="1:9" ht="12.75">
      <c r="A121" s="12">
        <v>30604</v>
      </c>
      <c r="B121" s="20">
        <v>3825</v>
      </c>
      <c r="C121" s="20">
        <v>3270</v>
      </c>
      <c r="D121" s="20">
        <v>7095</v>
      </c>
      <c r="E121">
        <v>-94</v>
      </c>
      <c r="F121">
        <v>-2.8</v>
      </c>
      <c r="G121">
        <v>171</v>
      </c>
      <c r="H121">
        <v>40</v>
      </c>
      <c r="I121">
        <v>-131</v>
      </c>
    </row>
    <row r="122" spans="1:9" ht="12.75">
      <c r="A122" s="12">
        <v>30635</v>
      </c>
      <c r="B122" s="20">
        <v>3841</v>
      </c>
      <c r="C122" s="20">
        <v>3175</v>
      </c>
      <c r="D122" s="20">
        <v>7016</v>
      </c>
      <c r="E122">
        <v>-134</v>
      </c>
      <c r="F122">
        <v>-4</v>
      </c>
      <c r="G122">
        <v>80</v>
      </c>
      <c r="H122">
        <v>158</v>
      </c>
      <c r="I122">
        <v>78</v>
      </c>
    </row>
    <row r="123" spans="1:9" ht="12.75">
      <c r="A123" s="12">
        <v>30665</v>
      </c>
      <c r="B123" s="20">
        <v>3847</v>
      </c>
      <c r="C123" s="20">
        <v>2595</v>
      </c>
      <c r="D123" s="20">
        <v>6442</v>
      </c>
      <c r="E123">
        <v>-476</v>
      </c>
      <c r="F123">
        <v>-15.5</v>
      </c>
      <c r="G123">
        <v>29</v>
      </c>
      <c r="H123">
        <v>597</v>
      </c>
      <c r="I123">
        <v>567</v>
      </c>
    </row>
    <row r="124" spans="1:9" ht="12.75">
      <c r="A124" s="12">
        <v>30696</v>
      </c>
      <c r="B124" s="20">
        <v>3847</v>
      </c>
      <c r="C124" s="20">
        <v>2091</v>
      </c>
      <c r="D124" s="20">
        <v>5938</v>
      </c>
      <c r="E124">
        <v>-553</v>
      </c>
      <c r="F124">
        <v>-20.9</v>
      </c>
      <c r="G124">
        <v>54</v>
      </c>
      <c r="H124">
        <v>571</v>
      </c>
      <c r="I124">
        <v>517</v>
      </c>
    </row>
    <row r="125" spans="1:9" ht="12.75">
      <c r="A125" s="12">
        <v>30727</v>
      </c>
      <c r="B125" s="20">
        <v>3828</v>
      </c>
      <c r="C125" s="20">
        <v>1876</v>
      </c>
      <c r="D125" s="20">
        <v>5704</v>
      </c>
      <c r="E125">
        <v>-480</v>
      </c>
      <c r="F125">
        <v>-20.4</v>
      </c>
      <c r="G125">
        <v>60</v>
      </c>
      <c r="H125">
        <v>305</v>
      </c>
      <c r="I125">
        <v>244</v>
      </c>
    </row>
    <row r="126" spans="1:9" ht="12.75">
      <c r="A126" s="12">
        <v>30756</v>
      </c>
      <c r="B126" s="20">
        <v>3824</v>
      </c>
      <c r="C126" s="20">
        <v>1572</v>
      </c>
      <c r="D126" s="20">
        <v>5396</v>
      </c>
      <c r="E126">
        <v>-576</v>
      </c>
      <c r="F126">
        <v>-26.8</v>
      </c>
      <c r="G126">
        <v>48</v>
      </c>
      <c r="H126">
        <v>365</v>
      </c>
      <c r="I126">
        <v>317</v>
      </c>
    </row>
    <row r="127" spans="1:9" ht="12.75">
      <c r="A127" s="12">
        <v>30787</v>
      </c>
      <c r="B127" s="20">
        <v>3822</v>
      </c>
      <c r="C127" s="20">
        <v>1620</v>
      </c>
      <c r="D127" s="20">
        <v>5442</v>
      </c>
      <c r="E127">
        <v>-454</v>
      </c>
      <c r="F127">
        <v>-21.9</v>
      </c>
      <c r="G127">
        <v>144</v>
      </c>
      <c r="H127">
        <v>100</v>
      </c>
      <c r="I127">
        <v>-44</v>
      </c>
    </row>
    <row r="128" spans="1:9" ht="12.75">
      <c r="A128" s="12">
        <v>30817</v>
      </c>
      <c r="B128" s="20">
        <v>3827</v>
      </c>
      <c r="C128" s="20">
        <v>1843</v>
      </c>
      <c r="D128" s="20">
        <v>5670</v>
      </c>
      <c r="E128">
        <v>-379</v>
      </c>
      <c r="F128">
        <v>-17.1</v>
      </c>
      <c r="G128">
        <v>254</v>
      </c>
      <c r="H128">
        <v>30</v>
      </c>
      <c r="I128">
        <v>-224</v>
      </c>
    </row>
    <row r="129" spans="1:9" ht="12.75">
      <c r="A129" s="12">
        <v>30848</v>
      </c>
      <c r="B129" s="20">
        <v>3828</v>
      </c>
      <c r="C129" s="20">
        <v>2141</v>
      </c>
      <c r="D129" s="20">
        <v>5969</v>
      </c>
      <c r="E129">
        <v>-313</v>
      </c>
      <c r="F129">
        <v>-12.8</v>
      </c>
      <c r="G129">
        <v>323</v>
      </c>
      <c r="H129">
        <v>27</v>
      </c>
      <c r="I129">
        <v>-296</v>
      </c>
    </row>
    <row r="130" spans="1:9" ht="12.75">
      <c r="A130" s="12">
        <v>30878</v>
      </c>
      <c r="B130" s="20">
        <v>3829</v>
      </c>
      <c r="C130" s="20">
        <v>2456</v>
      </c>
      <c r="D130" s="20">
        <v>6285</v>
      </c>
      <c r="E130">
        <v>-240</v>
      </c>
      <c r="F130">
        <v>-8.9</v>
      </c>
      <c r="G130">
        <v>346</v>
      </c>
      <c r="H130">
        <v>28</v>
      </c>
      <c r="I130">
        <v>-317</v>
      </c>
    </row>
    <row r="131" spans="1:9" ht="12.75">
      <c r="A131" s="12">
        <v>30909</v>
      </c>
      <c r="B131" s="20">
        <v>3829</v>
      </c>
      <c r="C131" s="20">
        <v>2740</v>
      </c>
      <c r="D131" s="20">
        <v>6569</v>
      </c>
      <c r="E131">
        <v>-168</v>
      </c>
      <c r="F131">
        <v>-5.8</v>
      </c>
      <c r="G131">
        <v>318</v>
      </c>
      <c r="H131">
        <v>30</v>
      </c>
      <c r="I131">
        <v>-288</v>
      </c>
    </row>
    <row r="132" spans="1:9" ht="12.75">
      <c r="A132" s="12">
        <v>30940</v>
      </c>
      <c r="B132" s="20">
        <v>3829</v>
      </c>
      <c r="C132" s="20">
        <v>2996</v>
      </c>
      <c r="D132" s="20">
        <v>6825</v>
      </c>
      <c r="E132">
        <v>-145</v>
      </c>
      <c r="F132">
        <v>-4.6</v>
      </c>
      <c r="G132">
        <v>289</v>
      </c>
      <c r="H132">
        <v>30</v>
      </c>
      <c r="I132">
        <v>-259</v>
      </c>
    </row>
    <row r="133" spans="1:9" ht="12.75">
      <c r="A133" s="12">
        <v>30970</v>
      </c>
      <c r="B133" s="20">
        <v>3837</v>
      </c>
      <c r="C133" s="20">
        <v>3175</v>
      </c>
      <c r="D133" s="20">
        <v>7012</v>
      </c>
      <c r="E133">
        <v>-95</v>
      </c>
      <c r="F133">
        <v>-2.9</v>
      </c>
      <c r="G133">
        <v>242</v>
      </c>
      <c r="H133">
        <v>47</v>
      </c>
      <c r="I133">
        <v>-195</v>
      </c>
    </row>
    <row r="134" spans="1:9" ht="12.75">
      <c r="A134" s="12">
        <v>31001</v>
      </c>
      <c r="B134" s="20">
        <v>3900</v>
      </c>
      <c r="C134" s="20">
        <v>3015</v>
      </c>
      <c r="D134" s="20">
        <v>6915</v>
      </c>
      <c r="E134">
        <v>-160</v>
      </c>
      <c r="F134">
        <v>-5</v>
      </c>
      <c r="G134">
        <v>83</v>
      </c>
      <c r="H134">
        <v>227</v>
      </c>
      <c r="I134">
        <v>145</v>
      </c>
    </row>
    <row r="135" spans="1:9" ht="12.75">
      <c r="A135" s="12">
        <v>31031</v>
      </c>
      <c r="B135" s="20">
        <v>3830</v>
      </c>
      <c r="C135" s="20">
        <v>2876</v>
      </c>
      <c r="D135" s="20">
        <v>6706</v>
      </c>
      <c r="E135">
        <v>281</v>
      </c>
      <c r="F135">
        <v>10.8</v>
      </c>
      <c r="G135">
        <v>92</v>
      </c>
      <c r="H135">
        <v>304</v>
      </c>
      <c r="I135">
        <v>213</v>
      </c>
    </row>
    <row r="136" spans="1:9" ht="12.75">
      <c r="A136" s="12">
        <v>31062</v>
      </c>
      <c r="B136" s="20">
        <v>3841</v>
      </c>
      <c r="C136" s="20">
        <v>2242</v>
      </c>
      <c r="D136" s="20">
        <v>6083</v>
      </c>
      <c r="E136">
        <v>151</v>
      </c>
      <c r="F136">
        <v>7.2</v>
      </c>
      <c r="G136">
        <v>32</v>
      </c>
      <c r="H136">
        <v>642</v>
      </c>
      <c r="I136">
        <v>610</v>
      </c>
    </row>
    <row r="137" spans="1:9" ht="12.75">
      <c r="A137" s="12">
        <v>31093</v>
      </c>
      <c r="B137" s="20">
        <v>3841</v>
      </c>
      <c r="C137" s="20">
        <v>1853</v>
      </c>
      <c r="D137" s="20">
        <v>5694</v>
      </c>
      <c r="E137">
        <v>-23</v>
      </c>
      <c r="F137">
        <v>-1.2</v>
      </c>
      <c r="G137">
        <v>47</v>
      </c>
      <c r="H137">
        <v>438</v>
      </c>
      <c r="I137">
        <v>391</v>
      </c>
    </row>
    <row r="138" spans="1:9" ht="12.75">
      <c r="A138" s="12">
        <v>31121</v>
      </c>
      <c r="B138" s="20">
        <v>3835</v>
      </c>
      <c r="C138" s="20">
        <v>1743</v>
      </c>
      <c r="D138" s="20">
        <v>5578</v>
      </c>
      <c r="E138">
        <v>171</v>
      </c>
      <c r="F138">
        <v>10.9</v>
      </c>
      <c r="G138">
        <v>98</v>
      </c>
      <c r="H138">
        <v>217</v>
      </c>
      <c r="I138">
        <v>119</v>
      </c>
    </row>
    <row r="139" spans="1:9" ht="12.75">
      <c r="A139" s="12">
        <v>31152</v>
      </c>
      <c r="B139" s="20">
        <v>3831</v>
      </c>
      <c r="C139" s="20">
        <v>1859</v>
      </c>
      <c r="D139" s="20">
        <v>5690</v>
      </c>
      <c r="E139">
        <v>239</v>
      </c>
      <c r="F139">
        <v>14.8</v>
      </c>
      <c r="G139">
        <v>204</v>
      </c>
      <c r="H139">
        <v>91</v>
      </c>
      <c r="I139">
        <v>-113</v>
      </c>
    </row>
    <row r="140" spans="1:9" ht="12.75">
      <c r="A140" s="12">
        <v>31182</v>
      </c>
      <c r="B140" s="20">
        <v>3837</v>
      </c>
      <c r="C140" s="20">
        <v>2129</v>
      </c>
      <c r="D140" s="20">
        <v>5966</v>
      </c>
      <c r="E140">
        <v>286</v>
      </c>
      <c r="F140">
        <v>15.5</v>
      </c>
      <c r="G140">
        <v>294</v>
      </c>
      <c r="H140">
        <v>23</v>
      </c>
      <c r="I140">
        <v>-272</v>
      </c>
    </row>
    <row r="141" spans="1:9" ht="12.75">
      <c r="A141" s="12">
        <v>31213</v>
      </c>
      <c r="B141" s="20">
        <v>3839</v>
      </c>
      <c r="C141" s="20">
        <v>2351</v>
      </c>
      <c r="D141" s="20">
        <v>6190</v>
      </c>
      <c r="E141">
        <v>210</v>
      </c>
      <c r="F141">
        <v>9.8</v>
      </c>
      <c r="G141">
        <v>252</v>
      </c>
      <c r="H141">
        <v>31</v>
      </c>
      <c r="I141">
        <v>-221</v>
      </c>
    </row>
    <row r="142" spans="1:9" ht="12.75">
      <c r="A142" s="12">
        <v>31243</v>
      </c>
      <c r="B142" s="20">
        <v>3849</v>
      </c>
      <c r="C142" s="20">
        <v>2605</v>
      </c>
      <c r="D142" s="20">
        <v>6454</v>
      </c>
      <c r="E142">
        <v>149</v>
      </c>
      <c r="F142">
        <v>6.1</v>
      </c>
      <c r="G142">
        <v>309</v>
      </c>
      <c r="H142">
        <v>45</v>
      </c>
      <c r="I142">
        <v>-263</v>
      </c>
    </row>
    <row r="143" spans="1:9" ht="12.75">
      <c r="A143" s="12">
        <v>31274</v>
      </c>
      <c r="B143" s="20">
        <v>3849</v>
      </c>
      <c r="C143" s="20">
        <v>2832</v>
      </c>
      <c r="D143" s="20">
        <v>6681</v>
      </c>
      <c r="E143">
        <v>92</v>
      </c>
      <c r="F143">
        <v>3.4</v>
      </c>
      <c r="G143">
        <v>278</v>
      </c>
      <c r="H143">
        <v>50</v>
      </c>
      <c r="I143">
        <v>-228</v>
      </c>
    </row>
    <row r="144" spans="1:9" ht="12.75">
      <c r="A144" s="12">
        <v>31305</v>
      </c>
      <c r="B144" s="20">
        <v>3849</v>
      </c>
      <c r="C144" s="20">
        <v>3081</v>
      </c>
      <c r="D144" s="20">
        <v>6930</v>
      </c>
      <c r="E144">
        <v>85</v>
      </c>
      <c r="F144">
        <v>2.8</v>
      </c>
      <c r="G144">
        <v>272</v>
      </c>
      <c r="H144">
        <v>20</v>
      </c>
      <c r="I144">
        <v>-253</v>
      </c>
    </row>
    <row r="145" spans="1:9" ht="12.75">
      <c r="A145" s="12">
        <v>31335</v>
      </c>
      <c r="B145" s="20">
        <v>3851</v>
      </c>
      <c r="C145" s="20">
        <v>3204</v>
      </c>
      <c r="D145" s="20">
        <v>7055</v>
      </c>
      <c r="E145">
        <v>29</v>
      </c>
      <c r="F145">
        <v>0.9</v>
      </c>
      <c r="G145">
        <v>199</v>
      </c>
      <c r="H145">
        <v>71</v>
      </c>
      <c r="I145">
        <v>-128</v>
      </c>
    </row>
    <row r="146" spans="1:9" ht="12.75">
      <c r="A146" s="12">
        <v>31366</v>
      </c>
      <c r="B146" s="20">
        <v>3847</v>
      </c>
      <c r="C146" s="20">
        <v>3086</v>
      </c>
      <c r="D146" s="20">
        <v>6933</v>
      </c>
      <c r="E146">
        <v>71</v>
      </c>
      <c r="F146">
        <v>2.4</v>
      </c>
      <c r="G146">
        <v>99</v>
      </c>
      <c r="H146">
        <v>202</v>
      </c>
      <c r="I146">
        <v>103</v>
      </c>
    </row>
    <row r="147" spans="1:9" ht="12.75">
      <c r="A147" s="12">
        <v>31396</v>
      </c>
      <c r="B147" s="20">
        <v>3842</v>
      </c>
      <c r="C147" s="20">
        <v>2607</v>
      </c>
      <c r="D147" s="20">
        <v>6448</v>
      </c>
      <c r="E147">
        <v>-270</v>
      </c>
      <c r="F147">
        <v>-9.4</v>
      </c>
      <c r="G147">
        <v>44</v>
      </c>
      <c r="H147">
        <v>529</v>
      </c>
      <c r="I147">
        <v>485</v>
      </c>
    </row>
    <row r="148" spans="1:9" ht="12.75">
      <c r="A148" s="12">
        <v>31427</v>
      </c>
      <c r="B148" s="20">
        <v>3842</v>
      </c>
      <c r="C148" s="20">
        <v>2213</v>
      </c>
      <c r="D148" s="20">
        <v>6055</v>
      </c>
      <c r="E148">
        <v>-29</v>
      </c>
      <c r="F148">
        <v>-1.3</v>
      </c>
      <c r="G148">
        <v>48</v>
      </c>
      <c r="H148">
        <v>414</v>
      </c>
      <c r="I148">
        <v>366</v>
      </c>
    </row>
    <row r="149" spans="1:9" ht="12.75">
      <c r="A149" s="12">
        <v>31458</v>
      </c>
      <c r="B149" s="20">
        <v>3842</v>
      </c>
      <c r="C149" s="20">
        <v>1872</v>
      </c>
      <c r="D149" s="20">
        <v>5714</v>
      </c>
      <c r="E149">
        <v>19</v>
      </c>
      <c r="F149">
        <v>1</v>
      </c>
      <c r="G149">
        <v>54</v>
      </c>
      <c r="H149">
        <v>369</v>
      </c>
      <c r="I149">
        <v>315</v>
      </c>
    </row>
    <row r="150" spans="1:9" ht="12.75">
      <c r="A150" s="12">
        <v>31486</v>
      </c>
      <c r="B150" s="20">
        <v>3838</v>
      </c>
      <c r="C150" s="20">
        <v>1764</v>
      </c>
      <c r="D150" s="20">
        <v>5602</v>
      </c>
      <c r="E150">
        <v>21</v>
      </c>
      <c r="F150">
        <v>1.2</v>
      </c>
      <c r="G150">
        <v>109</v>
      </c>
      <c r="H150">
        <v>213</v>
      </c>
      <c r="I150">
        <v>104</v>
      </c>
    </row>
    <row r="151" spans="1:9" ht="12.75">
      <c r="A151" s="12">
        <v>31517</v>
      </c>
      <c r="B151" s="20">
        <v>3834</v>
      </c>
      <c r="C151" s="20">
        <v>1841</v>
      </c>
      <c r="D151" s="20">
        <v>5675</v>
      </c>
      <c r="E151">
        <v>-18</v>
      </c>
      <c r="F151">
        <v>-1</v>
      </c>
      <c r="G151">
        <v>140</v>
      </c>
      <c r="H151">
        <v>73</v>
      </c>
      <c r="I151">
        <v>-67</v>
      </c>
    </row>
    <row r="152" spans="1:9" ht="12.75">
      <c r="A152" s="12">
        <v>31547</v>
      </c>
      <c r="B152" s="20">
        <v>3830</v>
      </c>
      <c r="C152" s="20">
        <v>2076</v>
      </c>
      <c r="D152" s="20">
        <v>5906</v>
      </c>
      <c r="E152">
        <v>-53</v>
      </c>
      <c r="F152">
        <v>-2.5</v>
      </c>
      <c r="G152">
        <v>255</v>
      </c>
      <c r="H152">
        <v>42</v>
      </c>
      <c r="I152">
        <v>-213</v>
      </c>
    </row>
    <row r="153" spans="1:9" ht="12.75">
      <c r="A153" s="12">
        <v>31578</v>
      </c>
      <c r="B153" s="20">
        <v>3829</v>
      </c>
      <c r="C153" s="20">
        <v>2323</v>
      </c>
      <c r="D153" s="20">
        <v>6152</v>
      </c>
      <c r="E153">
        <v>-28</v>
      </c>
      <c r="F153">
        <v>-1.2</v>
      </c>
      <c r="G153">
        <v>255</v>
      </c>
      <c r="H153">
        <v>24</v>
      </c>
      <c r="I153">
        <v>-231</v>
      </c>
    </row>
    <row r="154" spans="1:9" ht="12.75">
      <c r="A154" s="12">
        <v>31608</v>
      </c>
      <c r="B154" s="20">
        <v>3841</v>
      </c>
      <c r="C154" s="20">
        <v>2570</v>
      </c>
      <c r="D154" s="20">
        <v>6411</v>
      </c>
      <c r="E154">
        <v>-35</v>
      </c>
      <c r="F154">
        <v>-1.3</v>
      </c>
      <c r="G154">
        <v>274</v>
      </c>
      <c r="H154">
        <v>29</v>
      </c>
      <c r="I154">
        <v>-245</v>
      </c>
    </row>
    <row r="155" spans="1:9" ht="12.75">
      <c r="A155" s="12">
        <v>31639</v>
      </c>
      <c r="B155" s="20">
        <v>3840</v>
      </c>
      <c r="C155" s="20">
        <v>2842</v>
      </c>
      <c r="D155" s="20">
        <v>6682</v>
      </c>
      <c r="E155">
        <v>10</v>
      </c>
      <c r="F155">
        <v>0.4</v>
      </c>
      <c r="G155">
        <v>279</v>
      </c>
      <c r="H155">
        <v>26</v>
      </c>
      <c r="I155">
        <v>-253</v>
      </c>
    </row>
    <row r="156" spans="1:9" ht="12.75">
      <c r="A156" s="12">
        <v>31670</v>
      </c>
      <c r="B156" s="20">
        <v>3840</v>
      </c>
      <c r="C156" s="20">
        <v>3066</v>
      </c>
      <c r="D156" s="20">
        <v>6906</v>
      </c>
      <c r="E156">
        <v>-15</v>
      </c>
      <c r="F156">
        <v>-0.5</v>
      </c>
      <c r="G156">
        <v>239</v>
      </c>
      <c r="H156">
        <v>25</v>
      </c>
      <c r="I156">
        <v>-215</v>
      </c>
    </row>
    <row r="157" spans="1:9" ht="12.75">
      <c r="A157" s="12">
        <v>31700</v>
      </c>
      <c r="B157" s="20">
        <v>3840</v>
      </c>
      <c r="C157" s="20">
        <v>3208</v>
      </c>
      <c r="D157" s="20">
        <v>7048</v>
      </c>
      <c r="E157">
        <v>4</v>
      </c>
      <c r="F157">
        <v>0.1</v>
      </c>
      <c r="G157">
        <v>189</v>
      </c>
      <c r="H157">
        <v>48</v>
      </c>
      <c r="I157">
        <v>-141</v>
      </c>
    </row>
    <row r="158" spans="1:9" ht="12.75">
      <c r="A158" s="12">
        <v>31731</v>
      </c>
      <c r="B158" s="20">
        <v>3820</v>
      </c>
      <c r="C158" s="20">
        <v>3077</v>
      </c>
      <c r="D158" s="20">
        <v>6897</v>
      </c>
      <c r="E158">
        <v>-9</v>
      </c>
      <c r="F158">
        <v>-0.3</v>
      </c>
      <c r="G158">
        <v>74</v>
      </c>
      <c r="H158">
        <v>197</v>
      </c>
      <c r="I158">
        <v>123</v>
      </c>
    </row>
    <row r="159" spans="1:9" ht="12.75">
      <c r="A159" s="12">
        <v>31761</v>
      </c>
      <c r="B159" s="20">
        <v>3819</v>
      </c>
      <c r="C159" s="20">
        <v>2749</v>
      </c>
      <c r="D159" s="20">
        <v>6567</v>
      </c>
      <c r="E159">
        <v>142</v>
      </c>
      <c r="F159">
        <v>5.5</v>
      </c>
      <c r="G159">
        <v>36</v>
      </c>
      <c r="H159">
        <v>352</v>
      </c>
      <c r="I159">
        <v>316</v>
      </c>
    </row>
    <row r="160" spans="1:9" ht="12.75">
      <c r="A160" s="12">
        <v>31792</v>
      </c>
      <c r="B160" s="20">
        <v>3818</v>
      </c>
      <c r="C160" s="20">
        <v>2280</v>
      </c>
      <c r="D160" s="20">
        <v>6098</v>
      </c>
      <c r="E160">
        <v>67</v>
      </c>
      <c r="F160">
        <v>3</v>
      </c>
      <c r="G160">
        <v>38</v>
      </c>
      <c r="H160">
        <v>513</v>
      </c>
      <c r="I160">
        <v>475</v>
      </c>
    </row>
    <row r="161" spans="1:9" ht="12.75">
      <c r="A161" s="12">
        <v>31823</v>
      </c>
      <c r="B161" s="20">
        <v>3815</v>
      </c>
      <c r="C161" s="20">
        <v>1988</v>
      </c>
      <c r="D161" s="20">
        <v>5803</v>
      </c>
      <c r="E161">
        <v>116</v>
      </c>
      <c r="F161">
        <v>6.2</v>
      </c>
      <c r="G161">
        <v>35</v>
      </c>
      <c r="H161">
        <v>320</v>
      </c>
      <c r="I161">
        <v>285</v>
      </c>
    </row>
    <row r="162" spans="1:9" ht="12.75">
      <c r="A162" s="12">
        <v>31851</v>
      </c>
      <c r="B162" s="20">
        <v>3813</v>
      </c>
      <c r="C162" s="20">
        <v>1879</v>
      </c>
      <c r="D162" s="20">
        <v>5692</v>
      </c>
      <c r="E162">
        <v>115</v>
      </c>
      <c r="F162">
        <v>6.5</v>
      </c>
      <c r="G162">
        <v>105</v>
      </c>
      <c r="H162">
        <v>210</v>
      </c>
      <c r="I162">
        <v>105</v>
      </c>
    </row>
    <row r="163" spans="1:9" ht="12.75">
      <c r="A163" s="12">
        <v>31882</v>
      </c>
      <c r="B163" s="20">
        <v>3812</v>
      </c>
      <c r="C163" s="20">
        <v>1938</v>
      </c>
      <c r="D163" s="20">
        <v>5750</v>
      </c>
      <c r="E163">
        <v>97</v>
      </c>
      <c r="F163">
        <v>5.3</v>
      </c>
      <c r="G163">
        <v>163</v>
      </c>
      <c r="H163">
        <v>101</v>
      </c>
      <c r="I163">
        <v>-62</v>
      </c>
    </row>
    <row r="164" spans="1:9" ht="12.75">
      <c r="A164" s="12">
        <v>31912</v>
      </c>
      <c r="B164" s="20">
        <v>3811</v>
      </c>
      <c r="C164" s="20">
        <v>2206</v>
      </c>
      <c r="D164" s="20">
        <v>6017</v>
      </c>
      <c r="E164">
        <v>130</v>
      </c>
      <c r="F164">
        <v>6.3</v>
      </c>
      <c r="G164">
        <v>293</v>
      </c>
      <c r="H164">
        <v>28</v>
      </c>
      <c r="I164">
        <v>-265</v>
      </c>
    </row>
    <row r="165" spans="1:9" ht="12.75">
      <c r="A165" s="12">
        <v>31943</v>
      </c>
      <c r="B165" s="20">
        <v>3810</v>
      </c>
      <c r="C165" s="20">
        <v>2437</v>
      </c>
      <c r="D165" s="20">
        <v>6247</v>
      </c>
      <c r="E165">
        <v>114</v>
      </c>
      <c r="F165">
        <v>4.9</v>
      </c>
      <c r="G165">
        <v>248</v>
      </c>
      <c r="H165">
        <v>21</v>
      </c>
      <c r="I165">
        <v>-227</v>
      </c>
    </row>
    <row r="166" spans="1:9" ht="12.75">
      <c r="A166" s="12">
        <v>31973</v>
      </c>
      <c r="B166" s="20">
        <v>3813</v>
      </c>
      <c r="C166" s="20">
        <v>2636</v>
      </c>
      <c r="D166" s="20">
        <v>6449</v>
      </c>
      <c r="E166">
        <v>66</v>
      </c>
      <c r="F166">
        <v>2.6</v>
      </c>
      <c r="G166">
        <v>226</v>
      </c>
      <c r="H166">
        <v>27</v>
      </c>
      <c r="I166">
        <v>-199</v>
      </c>
    </row>
    <row r="167" spans="1:9" ht="12.75">
      <c r="A167" s="12">
        <v>32004</v>
      </c>
      <c r="B167" s="20">
        <v>3813</v>
      </c>
      <c r="C167" s="20">
        <v>2836</v>
      </c>
      <c r="D167" s="20">
        <v>6649</v>
      </c>
      <c r="E167">
        <v>-6</v>
      </c>
      <c r="F167">
        <v>-0.2</v>
      </c>
      <c r="G167">
        <v>241</v>
      </c>
      <c r="H167">
        <v>43</v>
      </c>
      <c r="I167">
        <v>-198</v>
      </c>
    </row>
    <row r="168" spans="1:9" ht="12.75">
      <c r="A168" s="12">
        <v>32035</v>
      </c>
      <c r="B168" s="20">
        <v>3813</v>
      </c>
      <c r="C168" s="20">
        <v>3049</v>
      </c>
      <c r="D168" s="20">
        <v>6862</v>
      </c>
      <c r="E168">
        <v>-17</v>
      </c>
      <c r="F168">
        <v>-0.6</v>
      </c>
      <c r="G168">
        <v>227</v>
      </c>
      <c r="H168">
        <v>19</v>
      </c>
      <c r="I168">
        <v>-209</v>
      </c>
    </row>
    <row r="169" spans="1:9" ht="12.75">
      <c r="A169" s="12">
        <v>32065</v>
      </c>
      <c r="B169" s="20">
        <v>3813</v>
      </c>
      <c r="C169" s="20">
        <v>3106</v>
      </c>
      <c r="D169" s="20">
        <v>6919</v>
      </c>
      <c r="E169">
        <v>-102</v>
      </c>
      <c r="F169">
        <v>-3.2</v>
      </c>
      <c r="G169">
        <v>146</v>
      </c>
      <c r="H169">
        <v>86</v>
      </c>
      <c r="I169">
        <v>-60</v>
      </c>
    </row>
    <row r="170" spans="1:9" ht="12.75">
      <c r="A170" s="12">
        <v>32096</v>
      </c>
      <c r="B170" s="20">
        <v>3792</v>
      </c>
      <c r="C170" s="20">
        <v>3059</v>
      </c>
      <c r="D170" s="20">
        <v>6851</v>
      </c>
      <c r="E170">
        <v>-18</v>
      </c>
      <c r="F170">
        <v>-0.6</v>
      </c>
      <c r="G170">
        <v>105</v>
      </c>
      <c r="H170">
        <v>153</v>
      </c>
      <c r="I170">
        <v>48</v>
      </c>
    </row>
    <row r="171" spans="1:9" ht="12.75">
      <c r="A171" s="12">
        <v>32126</v>
      </c>
      <c r="B171" s="20">
        <v>3792</v>
      </c>
      <c r="C171" s="20">
        <v>2756</v>
      </c>
      <c r="D171" s="20">
        <v>6548</v>
      </c>
      <c r="E171">
        <v>7</v>
      </c>
      <c r="F171">
        <v>0.3</v>
      </c>
      <c r="G171">
        <v>59</v>
      </c>
      <c r="H171">
        <v>359</v>
      </c>
      <c r="I171">
        <v>300</v>
      </c>
    </row>
    <row r="172" spans="1:9" ht="12.75">
      <c r="A172" s="12">
        <v>32157</v>
      </c>
      <c r="B172" s="20">
        <v>3792</v>
      </c>
      <c r="C172" s="20">
        <v>2228</v>
      </c>
      <c r="D172" s="20">
        <v>6020</v>
      </c>
      <c r="E172">
        <v>-52</v>
      </c>
      <c r="F172">
        <v>-2.3</v>
      </c>
      <c r="G172">
        <v>47</v>
      </c>
      <c r="H172">
        <v>578</v>
      </c>
      <c r="I172">
        <v>531</v>
      </c>
    </row>
    <row r="173" spans="1:9" ht="12.75">
      <c r="A173" s="12">
        <v>32188</v>
      </c>
      <c r="B173" s="20">
        <v>3791</v>
      </c>
      <c r="C173" s="20">
        <v>1827</v>
      </c>
      <c r="D173" s="20">
        <v>5618</v>
      </c>
      <c r="E173">
        <v>-161</v>
      </c>
      <c r="F173">
        <v>-8.1</v>
      </c>
      <c r="G173">
        <v>50</v>
      </c>
      <c r="H173">
        <v>456</v>
      </c>
      <c r="I173">
        <v>406</v>
      </c>
    </row>
    <row r="174" spans="1:9" ht="12.75">
      <c r="A174" s="12">
        <v>32217</v>
      </c>
      <c r="B174" s="20">
        <v>3790</v>
      </c>
      <c r="C174" s="20">
        <v>1682</v>
      </c>
      <c r="D174" s="20">
        <v>5472</v>
      </c>
      <c r="E174">
        <v>-197</v>
      </c>
      <c r="F174">
        <v>-10.5</v>
      </c>
      <c r="G174">
        <v>99</v>
      </c>
      <c r="H174">
        <v>255</v>
      </c>
      <c r="I174">
        <v>156</v>
      </c>
    </row>
    <row r="175" spans="1:9" ht="12.75">
      <c r="A175" s="12">
        <v>32248</v>
      </c>
      <c r="B175" s="20">
        <v>3790</v>
      </c>
      <c r="C175" s="20">
        <v>1769</v>
      </c>
      <c r="D175" s="20">
        <v>5559</v>
      </c>
      <c r="E175">
        <v>-169</v>
      </c>
      <c r="F175">
        <v>-8.7</v>
      </c>
      <c r="G175">
        <v>162</v>
      </c>
      <c r="H175">
        <v>92</v>
      </c>
      <c r="I175">
        <v>-71</v>
      </c>
    </row>
    <row r="176" spans="1:9" ht="12.75">
      <c r="A176" s="12">
        <v>32278</v>
      </c>
      <c r="B176" s="20">
        <v>3790</v>
      </c>
      <c r="C176" s="20">
        <v>2027</v>
      </c>
      <c r="D176" s="20">
        <v>5817</v>
      </c>
      <c r="E176">
        <v>-179</v>
      </c>
      <c r="F176">
        <v>-8.1</v>
      </c>
      <c r="G176">
        <v>282</v>
      </c>
      <c r="H176">
        <v>46</v>
      </c>
      <c r="I176">
        <v>-236</v>
      </c>
    </row>
    <row r="177" spans="1:9" ht="12.75">
      <c r="A177" s="12">
        <v>32309</v>
      </c>
      <c r="B177" s="20">
        <v>3792</v>
      </c>
      <c r="C177" s="20">
        <v>2293</v>
      </c>
      <c r="D177" s="20">
        <v>6085</v>
      </c>
      <c r="E177">
        <v>-144</v>
      </c>
      <c r="F177">
        <v>-5.9</v>
      </c>
      <c r="G177">
        <v>274</v>
      </c>
      <c r="H177">
        <v>36</v>
      </c>
      <c r="I177">
        <v>-238</v>
      </c>
    </row>
    <row r="178" spans="1:9" ht="12.75">
      <c r="A178" s="12">
        <v>32339</v>
      </c>
      <c r="B178" s="20">
        <v>3793</v>
      </c>
      <c r="C178" s="20">
        <v>2567</v>
      </c>
      <c r="D178" s="20">
        <v>6360</v>
      </c>
      <c r="E178">
        <v>-69</v>
      </c>
      <c r="F178">
        <v>-2.6</v>
      </c>
      <c r="G178">
        <v>294</v>
      </c>
      <c r="H178">
        <v>42</v>
      </c>
      <c r="I178">
        <v>-252</v>
      </c>
    </row>
    <row r="179" spans="1:9" ht="12.75">
      <c r="A179" s="12">
        <v>32370</v>
      </c>
      <c r="B179" s="20">
        <v>3791</v>
      </c>
      <c r="C179" s="20">
        <v>2835</v>
      </c>
      <c r="D179" s="20">
        <v>6626</v>
      </c>
      <c r="E179">
        <v>-1</v>
      </c>
      <c r="F179">
        <v>0</v>
      </c>
      <c r="G179">
        <v>282</v>
      </c>
      <c r="H179">
        <v>52</v>
      </c>
      <c r="I179">
        <v>-230</v>
      </c>
    </row>
    <row r="180" spans="1:9" ht="12.75">
      <c r="A180" s="12">
        <v>32401</v>
      </c>
      <c r="B180" s="20">
        <v>3791</v>
      </c>
      <c r="C180" s="20">
        <v>3120</v>
      </c>
      <c r="D180" s="20">
        <v>6911</v>
      </c>
      <c r="E180">
        <v>71</v>
      </c>
      <c r="F180">
        <v>2.3</v>
      </c>
      <c r="G180">
        <v>308</v>
      </c>
      <c r="H180">
        <v>46</v>
      </c>
      <c r="I180">
        <v>-262</v>
      </c>
    </row>
    <row r="181" spans="1:9" ht="12.75">
      <c r="A181" s="12">
        <v>32431</v>
      </c>
      <c r="B181" s="20">
        <v>3792</v>
      </c>
      <c r="C181" s="20">
        <v>3243</v>
      </c>
      <c r="D181" s="20">
        <v>7035</v>
      </c>
      <c r="E181">
        <v>137</v>
      </c>
      <c r="F181">
        <v>4.4</v>
      </c>
      <c r="G181">
        <v>198</v>
      </c>
      <c r="H181">
        <v>92</v>
      </c>
      <c r="I181">
        <v>-105</v>
      </c>
    </row>
    <row r="182" spans="1:9" ht="12.75">
      <c r="A182" s="12">
        <v>32462</v>
      </c>
      <c r="B182" s="20">
        <v>3803</v>
      </c>
      <c r="C182" s="20">
        <v>3171</v>
      </c>
      <c r="D182" s="20">
        <v>6974</v>
      </c>
      <c r="E182">
        <v>112</v>
      </c>
      <c r="F182">
        <v>3.7</v>
      </c>
      <c r="G182">
        <v>117</v>
      </c>
      <c r="H182">
        <v>157</v>
      </c>
      <c r="I182">
        <v>40</v>
      </c>
    </row>
    <row r="183" spans="1:9" ht="12.75">
      <c r="A183" s="12">
        <v>32492</v>
      </c>
      <c r="B183" s="20">
        <v>3800</v>
      </c>
      <c r="C183" s="20">
        <v>2850</v>
      </c>
      <c r="D183" s="20">
        <v>6650</v>
      </c>
      <c r="E183">
        <v>94</v>
      </c>
      <c r="F183">
        <v>3.4</v>
      </c>
      <c r="G183">
        <v>62</v>
      </c>
      <c r="H183">
        <v>391</v>
      </c>
      <c r="I183">
        <v>329</v>
      </c>
    </row>
    <row r="184" spans="1:9" ht="12.75">
      <c r="A184" s="12">
        <v>32523</v>
      </c>
      <c r="B184" s="20">
        <v>3798</v>
      </c>
      <c r="C184" s="20">
        <v>2509</v>
      </c>
      <c r="D184" s="20">
        <v>6307</v>
      </c>
      <c r="E184">
        <v>281</v>
      </c>
      <c r="F184">
        <v>12.6</v>
      </c>
      <c r="G184">
        <v>53</v>
      </c>
      <c r="H184">
        <v>418</v>
      </c>
      <c r="I184">
        <v>365</v>
      </c>
    </row>
    <row r="185" spans="1:9" ht="12.75">
      <c r="A185" s="12">
        <v>32554</v>
      </c>
      <c r="B185" s="20">
        <v>3801</v>
      </c>
      <c r="C185" s="20">
        <v>1994</v>
      </c>
      <c r="D185" s="20">
        <v>5795</v>
      </c>
      <c r="E185">
        <v>167</v>
      </c>
      <c r="F185">
        <v>9.1</v>
      </c>
      <c r="G185">
        <v>32</v>
      </c>
      <c r="H185">
        <v>602</v>
      </c>
      <c r="I185">
        <v>570</v>
      </c>
    </row>
    <row r="186" spans="1:9" ht="12.75">
      <c r="A186" s="12">
        <v>32582</v>
      </c>
      <c r="B186" s="20">
        <v>3801</v>
      </c>
      <c r="C186" s="20">
        <v>1776</v>
      </c>
      <c r="D186" s="20">
        <v>5577</v>
      </c>
      <c r="E186">
        <v>94</v>
      </c>
      <c r="F186">
        <v>5.6</v>
      </c>
      <c r="G186">
        <v>106</v>
      </c>
      <c r="H186">
        <v>362</v>
      </c>
      <c r="I186">
        <v>256</v>
      </c>
    </row>
    <row r="187" spans="1:9" ht="12.75">
      <c r="A187" s="12">
        <v>32613</v>
      </c>
      <c r="B187" s="20">
        <v>3801</v>
      </c>
      <c r="C187" s="20">
        <v>1823</v>
      </c>
      <c r="D187" s="20">
        <v>5624</v>
      </c>
      <c r="E187">
        <v>54</v>
      </c>
      <c r="F187">
        <v>3.1</v>
      </c>
      <c r="G187">
        <v>180</v>
      </c>
      <c r="H187">
        <v>138</v>
      </c>
      <c r="I187">
        <v>-42</v>
      </c>
    </row>
    <row r="188" spans="1:9" ht="12.75">
      <c r="A188" s="12">
        <v>32643</v>
      </c>
      <c r="B188" s="20">
        <v>3802</v>
      </c>
      <c r="C188" s="20">
        <v>2062</v>
      </c>
      <c r="D188" s="20">
        <v>5864</v>
      </c>
      <c r="E188">
        <v>35</v>
      </c>
      <c r="F188">
        <v>1.7</v>
      </c>
      <c r="G188">
        <v>321</v>
      </c>
      <c r="H188">
        <v>44</v>
      </c>
      <c r="I188">
        <v>-277</v>
      </c>
    </row>
    <row r="189" spans="1:9" ht="12.75">
      <c r="A189" s="12">
        <v>32674</v>
      </c>
      <c r="B189" s="20">
        <v>3802</v>
      </c>
      <c r="C189" s="20">
        <v>2374</v>
      </c>
      <c r="D189" s="20">
        <v>6176</v>
      </c>
      <c r="E189">
        <v>81</v>
      </c>
      <c r="F189">
        <v>3.5</v>
      </c>
      <c r="G189">
        <v>374</v>
      </c>
      <c r="H189">
        <v>20</v>
      </c>
      <c r="I189">
        <v>-354</v>
      </c>
    </row>
    <row r="190" spans="1:9" ht="12.75">
      <c r="A190" s="12">
        <v>32704</v>
      </c>
      <c r="B190" s="20">
        <v>3802</v>
      </c>
      <c r="C190" s="20">
        <v>2644</v>
      </c>
      <c r="D190" s="20">
        <v>6446</v>
      </c>
      <c r="E190">
        <v>77</v>
      </c>
      <c r="F190">
        <v>3</v>
      </c>
      <c r="G190">
        <v>371</v>
      </c>
      <c r="H190">
        <v>29</v>
      </c>
      <c r="I190">
        <v>-341</v>
      </c>
    </row>
    <row r="191" spans="1:9" ht="12.75">
      <c r="A191" s="12">
        <v>32735</v>
      </c>
      <c r="B191" s="20">
        <v>3802</v>
      </c>
      <c r="C191" s="20">
        <v>2938</v>
      </c>
      <c r="D191" s="20">
        <v>6740</v>
      </c>
      <c r="E191">
        <v>103</v>
      </c>
      <c r="F191">
        <v>3.6</v>
      </c>
      <c r="G191">
        <v>356</v>
      </c>
      <c r="H191">
        <v>29</v>
      </c>
      <c r="I191">
        <v>-328</v>
      </c>
    </row>
    <row r="192" spans="1:9" ht="12.75">
      <c r="A192" s="12">
        <v>32766</v>
      </c>
      <c r="B192" s="20">
        <v>3802</v>
      </c>
      <c r="C192" s="20">
        <v>3187</v>
      </c>
      <c r="D192" s="20">
        <v>6989</v>
      </c>
      <c r="E192">
        <v>67</v>
      </c>
      <c r="F192">
        <v>2.1</v>
      </c>
      <c r="G192">
        <v>320</v>
      </c>
      <c r="H192">
        <v>39</v>
      </c>
      <c r="I192">
        <v>-281</v>
      </c>
    </row>
    <row r="193" spans="1:9" ht="12.75">
      <c r="A193" s="12">
        <v>32796</v>
      </c>
      <c r="B193" s="20">
        <v>3792</v>
      </c>
      <c r="C193" s="20">
        <v>3268</v>
      </c>
      <c r="D193" s="20">
        <v>7060</v>
      </c>
      <c r="E193">
        <v>25</v>
      </c>
      <c r="F193">
        <v>0.8</v>
      </c>
      <c r="G193">
        <v>221</v>
      </c>
      <c r="H193">
        <v>96</v>
      </c>
      <c r="I193">
        <v>-124</v>
      </c>
    </row>
    <row r="194" spans="1:9" ht="12.75">
      <c r="A194" s="12">
        <v>32827</v>
      </c>
      <c r="B194" s="20">
        <v>3809</v>
      </c>
      <c r="C194" s="20">
        <v>3199</v>
      </c>
      <c r="D194" s="20">
        <v>7008</v>
      </c>
      <c r="E194">
        <v>28</v>
      </c>
      <c r="F194">
        <v>0.9</v>
      </c>
      <c r="G194">
        <v>105</v>
      </c>
      <c r="H194">
        <v>223</v>
      </c>
      <c r="I194">
        <v>118</v>
      </c>
    </row>
    <row r="195" spans="1:9" ht="12.75">
      <c r="A195" s="12">
        <v>32857</v>
      </c>
      <c r="B195" s="20">
        <v>3812</v>
      </c>
      <c r="C195" s="20">
        <v>2513</v>
      </c>
      <c r="D195" s="20">
        <v>6325</v>
      </c>
      <c r="E195">
        <v>-337</v>
      </c>
      <c r="F195">
        <v>-11.8</v>
      </c>
      <c r="G195">
        <v>52</v>
      </c>
      <c r="H195">
        <v>805</v>
      </c>
      <c r="I195">
        <v>752</v>
      </c>
    </row>
    <row r="196" spans="1:9" ht="12.75">
      <c r="A196" s="12">
        <v>32888</v>
      </c>
      <c r="B196" s="20">
        <v>3818</v>
      </c>
      <c r="C196" s="20">
        <v>2270</v>
      </c>
      <c r="D196" s="20">
        <v>6088</v>
      </c>
      <c r="E196">
        <v>-239</v>
      </c>
      <c r="F196">
        <v>-9.5</v>
      </c>
      <c r="G196">
        <v>93</v>
      </c>
      <c r="H196">
        <v>342</v>
      </c>
      <c r="I196">
        <v>249</v>
      </c>
    </row>
    <row r="197" spans="1:9" ht="12.75">
      <c r="A197" s="12">
        <v>32919</v>
      </c>
      <c r="B197" s="20">
        <v>3814</v>
      </c>
      <c r="C197" s="20">
        <v>2004</v>
      </c>
      <c r="D197" s="20">
        <v>5818</v>
      </c>
      <c r="E197">
        <v>10</v>
      </c>
      <c r="F197">
        <v>0.5</v>
      </c>
      <c r="G197">
        <v>70</v>
      </c>
      <c r="H197">
        <v>332</v>
      </c>
      <c r="I197">
        <v>262</v>
      </c>
    </row>
    <row r="198" spans="1:9" ht="12.75">
      <c r="A198" s="12">
        <v>32947</v>
      </c>
      <c r="B198" s="20">
        <v>3818</v>
      </c>
      <c r="C198" s="20">
        <v>1875</v>
      </c>
      <c r="D198" s="20">
        <v>5693</v>
      </c>
      <c r="E198">
        <v>99</v>
      </c>
      <c r="F198">
        <v>5.6</v>
      </c>
      <c r="G198">
        <v>125</v>
      </c>
      <c r="H198">
        <v>258</v>
      </c>
      <c r="I198">
        <v>133</v>
      </c>
    </row>
    <row r="199" spans="1:9" ht="12.75">
      <c r="A199" s="12">
        <v>32978</v>
      </c>
      <c r="B199" s="20">
        <v>3839</v>
      </c>
      <c r="C199" s="20">
        <v>1946</v>
      </c>
      <c r="D199" s="20">
        <v>5785</v>
      </c>
      <c r="E199">
        <v>123</v>
      </c>
      <c r="F199">
        <v>6.7</v>
      </c>
      <c r="G199">
        <v>188</v>
      </c>
      <c r="H199">
        <v>138</v>
      </c>
      <c r="I199">
        <v>-50</v>
      </c>
    </row>
    <row r="200" spans="1:9" ht="12.75">
      <c r="A200" s="12">
        <v>33008</v>
      </c>
      <c r="B200" s="20">
        <v>3823</v>
      </c>
      <c r="C200" s="20">
        <v>2180</v>
      </c>
      <c r="D200" s="20">
        <v>6003</v>
      </c>
      <c r="E200">
        <v>118</v>
      </c>
      <c r="F200">
        <v>5.7</v>
      </c>
      <c r="G200">
        <v>293</v>
      </c>
      <c r="H200">
        <v>43</v>
      </c>
      <c r="I200">
        <v>-250</v>
      </c>
    </row>
    <row r="201" spans="1:9" ht="12.75">
      <c r="A201" s="12">
        <v>33039</v>
      </c>
      <c r="B201" s="20">
        <v>3844</v>
      </c>
      <c r="C201" s="20">
        <v>2485</v>
      </c>
      <c r="D201" s="20">
        <v>6329</v>
      </c>
      <c r="E201">
        <v>111</v>
      </c>
      <c r="F201">
        <v>4.7</v>
      </c>
      <c r="G201">
        <v>324</v>
      </c>
      <c r="H201">
        <v>40</v>
      </c>
      <c r="I201">
        <v>-284</v>
      </c>
    </row>
    <row r="202" spans="1:9" ht="12.75">
      <c r="A202" s="12">
        <v>33069</v>
      </c>
      <c r="B202" s="20">
        <v>3850</v>
      </c>
      <c r="C202" s="20">
        <v>2791</v>
      </c>
      <c r="D202" s="20">
        <v>6641</v>
      </c>
      <c r="E202">
        <v>147</v>
      </c>
      <c r="F202">
        <v>5.6</v>
      </c>
      <c r="G202">
        <v>326</v>
      </c>
      <c r="H202">
        <v>26</v>
      </c>
      <c r="I202">
        <v>-300</v>
      </c>
    </row>
    <row r="203" spans="1:9" ht="12.75">
      <c r="A203" s="12">
        <v>33100</v>
      </c>
      <c r="B203" s="20">
        <v>3851</v>
      </c>
      <c r="C203" s="20">
        <v>3071</v>
      </c>
      <c r="D203" s="20">
        <v>6922</v>
      </c>
      <c r="E203">
        <v>133</v>
      </c>
      <c r="F203">
        <v>4.5</v>
      </c>
      <c r="G203">
        <v>318</v>
      </c>
      <c r="H203">
        <v>39</v>
      </c>
      <c r="I203">
        <v>-279</v>
      </c>
    </row>
    <row r="204" spans="1:9" ht="12.75">
      <c r="A204" s="12">
        <v>33131</v>
      </c>
      <c r="B204" s="20">
        <v>3852</v>
      </c>
      <c r="C204" s="20">
        <v>3321</v>
      </c>
      <c r="D204" s="20">
        <v>7173</v>
      </c>
      <c r="E204">
        <v>134</v>
      </c>
      <c r="F204">
        <v>4.2</v>
      </c>
      <c r="G204">
        <v>284</v>
      </c>
      <c r="H204">
        <v>35</v>
      </c>
      <c r="I204">
        <v>-249</v>
      </c>
    </row>
    <row r="205" spans="1:9" ht="12.75">
      <c r="A205" s="12">
        <v>33161</v>
      </c>
      <c r="B205" s="20">
        <v>3852</v>
      </c>
      <c r="C205" s="20">
        <v>3467</v>
      </c>
      <c r="D205" s="20">
        <v>7319</v>
      </c>
      <c r="E205">
        <v>199</v>
      </c>
      <c r="F205">
        <v>6.1</v>
      </c>
      <c r="G205">
        <v>209</v>
      </c>
      <c r="H205">
        <v>63</v>
      </c>
      <c r="I205">
        <v>-146</v>
      </c>
    </row>
    <row r="206" spans="1:9" ht="12.75">
      <c r="A206" s="12">
        <v>33192</v>
      </c>
      <c r="B206" s="20">
        <v>3868</v>
      </c>
      <c r="C206" s="20">
        <v>3472</v>
      </c>
      <c r="D206" s="20">
        <v>7340</v>
      </c>
      <c r="E206">
        <v>273</v>
      </c>
      <c r="F206">
        <v>8.5</v>
      </c>
      <c r="G206">
        <v>134</v>
      </c>
      <c r="H206">
        <v>145</v>
      </c>
      <c r="I206">
        <v>11</v>
      </c>
    </row>
    <row r="207" spans="1:9" ht="12.75">
      <c r="A207" s="12">
        <v>33222</v>
      </c>
      <c r="B207" s="20">
        <v>3868</v>
      </c>
      <c r="C207" s="20">
        <v>3068</v>
      </c>
      <c r="D207" s="20">
        <v>6936</v>
      </c>
      <c r="E207">
        <v>555</v>
      </c>
      <c r="F207">
        <v>22.1</v>
      </c>
      <c r="G207">
        <v>69</v>
      </c>
      <c r="H207">
        <v>473</v>
      </c>
      <c r="I207">
        <v>404</v>
      </c>
    </row>
    <row r="208" spans="1:9" ht="12.75">
      <c r="A208" s="12">
        <v>33253</v>
      </c>
      <c r="B208" s="20">
        <v>3910.94045</v>
      </c>
      <c r="C208" s="20">
        <v>2361.980259</v>
      </c>
      <c r="D208" s="20">
        <v>6272.920709</v>
      </c>
      <c r="E208">
        <v>91.980259</v>
      </c>
      <c r="F208">
        <v>4.1</v>
      </c>
      <c r="G208">
        <v>114.87675999999999</v>
      </c>
      <c r="H208">
        <v>659.535544</v>
      </c>
      <c r="I208">
        <v>544.658784</v>
      </c>
    </row>
    <row r="209" spans="1:9" ht="12.75">
      <c r="A209" s="12">
        <v>33284</v>
      </c>
      <c r="B209" s="20">
        <v>3908.3223879999996</v>
      </c>
      <c r="C209" s="20">
        <v>2063.354761</v>
      </c>
      <c r="D209" s="20">
        <v>5971.677149</v>
      </c>
      <c r="E209">
        <v>59.354760999999996</v>
      </c>
      <c r="F209">
        <v>3</v>
      </c>
      <c r="G209">
        <v>112.435901</v>
      </c>
      <c r="H209">
        <v>397.27365299999997</v>
      </c>
      <c r="I209">
        <v>284.83775199999997</v>
      </c>
    </row>
    <row r="210" spans="1:9" ht="12.75">
      <c r="A210" s="12">
        <v>33312</v>
      </c>
      <c r="B210" s="20">
        <v>3894.578311</v>
      </c>
      <c r="C210" s="20">
        <v>1911.708734</v>
      </c>
      <c r="D210" s="20">
        <v>5806.287045</v>
      </c>
      <c r="E210">
        <v>36.708734</v>
      </c>
      <c r="F210">
        <v>2</v>
      </c>
      <c r="G210">
        <v>128.808897</v>
      </c>
      <c r="H210">
        <v>290.55042499999996</v>
      </c>
      <c r="I210">
        <v>161.741528</v>
      </c>
    </row>
    <row r="211" spans="1:9" ht="12.75">
      <c r="A211" s="12">
        <v>33343</v>
      </c>
      <c r="B211" s="20">
        <v>3897.926227</v>
      </c>
      <c r="C211" s="20">
        <v>2036.641706</v>
      </c>
      <c r="D211" s="20">
        <v>5934.567933</v>
      </c>
      <c r="E211">
        <v>90.641706</v>
      </c>
      <c r="F211">
        <v>4.7</v>
      </c>
      <c r="G211">
        <v>228.47741</v>
      </c>
      <c r="H211">
        <v>104.132852</v>
      </c>
      <c r="I211">
        <v>-124.344558</v>
      </c>
    </row>
    <row r="212" spans="1:9" ht="12.75">
      <c r="A212" s="12">
        <v>33373</v>
      </c>
      <c r="B212" s="20">
        <v>3931.0164449999997</v>
      </c>
      <c r="C212" s="20">
        <v>2272.809447</v>
      </c>
      <c r="D212" s="20">
        <v>6203.825892</v>
      </c>
      <c r="E212">
        <v>92.809447</v>
      </c>
      <c r="F212">
        <v>4.3</v>
      </c>
      <c r="G212">
        <v>319.065134</v>
      </c>
      <c r="H212">
        <v>58.377472999999995</v>
      </c>
      <c r="I212">
        <v>-260.687661</v>
      </c>
    </row>
    <row r="213" spans="1:9" ht="12.75">
      <c r="A213" s="12">
        <v>33404</v>
      </c>
      <c r="B213" s="20">
        <v>3939.1776349999996</v>
      </c>
      <c r="C213" s="20">
        <v>2552.909863</v>
      </c>
      <c r="D213" s="20">
        <v>6492.087498</v>
      </c>
      <c r="E213">
        <v>67.909863</v>
      </c>
      <c r="F213">
        <v>2.7</v>
      </c>
      <c r="G213">
        <v>313.74184399999996</v>
      </c>
      <c r="H213">
        <v>41.689707000000006</v>
      </c>
      <c r="I213">
        <v>-272.052137</v>
      </c>
    </row>
    <row r="214" spans="1:9" ht="12.75">
      <c r="A214" s="12">
        <v>33434</v>
      </c>
      <c r="B214" s="20">
        <v>3942.4183650000004</v>
      </c>
      <c r="C214" s="20">
        <v>2771.0795120000002</v>
      </c>
      <c r="D214" s="20">
        <v>6713.497877000001</v>
      </c>
      <c r="E214">
        <v>-19.920488000000002</v>
      </c>
      <c r="F214">
        <v>-0.7</v>
      </c>
      <c r="G214">
        <v>289.5144</v>
      </c>
      <c r="H214">
        <v>75.293427</v>
      </c>
      <c r="I214">
        <v>-214.220973</v>
      </c>
    </row>
    <row r="215" spans="1:9" ht="12.75">
      <c r="A215" s="12">
        <v>33465</v>
      </c>
      <c r="B215" s="20">
        <v>3948.58463</v>
      </c>
      <c r="C215" s="20">
        <v>2978.493387</v>
      </c>
      <c r="D215" s="20">
        <v>6927.078017</v>
      </c>
      <c r="E215">
        <v>-92.506613</v>
      </c>
      <c r="F215">
        <v>-3</v>
      </c>
      <c r="G215">
        <v>281.62449699999996</v>
      </c>
      <c r="H215">
        <v>81.760603</v>
      </c>
      <c r="I215">
        <v>-199.863894</v>
      </c>
    </row>
    <row r="216" spans="1:9" ht="12.75">
      <c r="A216" s="12">
        <v>33496</v>
      </c>
      <c r="B216" s="20">
        <v>3949.504398</v>
      </c>
      <c r="C216" s="20">
        <v>3201.378284</v>
      </c>
      <c r="D216" s="20">
        <v>7150.882682</v>
      </c>
      <c r="E216">
        <v>-119.621716</v>
      </c>
      <c r="F216">
        <v>-3.6</v>
      </c>
      <c r="G216">
        <v>293.988406</v>
      </c>
      <c r="H216">
        <v>77.601735</v>
      </c>
      <c r="I216">
        <v>-216.386671</v>
      </c>
    </row>
    <row r="217" spans="1:9" ht="12.75">
      <c r="A217" s="12">
        <v>33526</v>
      </c>
      <c r="B217" s="20">
        <v>3961.212446</v>
      </c>
      <c r="C217" s="20">
        <v>3368.815617</v>
      </c>
      <c r="D217" s="20">
        <v>7330.028063</v>
      </c>
      <c r="E217">
        <v>-98.184383</v>
      </c>
      <c r="F217">
        <v>-2.8</v>
      </c>
      <c r="G217">
        <v>251.019614</v>
      </c>
      <c r="H217">
        <v>103.111671</v>
      </c>
      <c r="I217">
        <v>-147.907943</v>
      </c>
    </row>
    <row r="218" spans="1:9" ht="12.75">
      <c r="A218" s="12">
        <v>33557</v>
      </c>
      <c r="B218" s="20">
        <v>3951.723372</v>
      </c>
      <c r="C218" s="20">
        <v>3147.854933</v>
      </c>
      <c r="D218" s="20">
        <v>7099.578305</v>
      </c>
      <c r="E218">
        <v>-324.145067</v>
      </c>
      <c r="F218">
        <v>-9.3</v>
      </c>
      <c r="G218">
        <v>150.2508</v>
      </c>
      <c r="H218">
        <v>351.84060600000004</v>
      </c>
      <c r="I218">
        <v>201.589806</v>
      </c>
    </row>
    <row r="219" spans="1:9" ht="12.75">
      <c r="A219" s="12">
        <v>33587</v>
      </c>
      <c r="B219" s="20">
        <v>3954.137675</v>
      </c>
      <c r="C219" s="20">
        <v>2823.541573</v>
      </c>
      <c r="D219" s="20">
        <v>6777.6792479999995</v>
      </c>
      <c r="E219">
        <v>-244.458427</v>
      </c>
      <c r="F219">
        <v>-8</v>
      </c>
      <c r="G219">
        <v>124.569657</v>
      </c>
      <c r="H219">
        <v>447.560721</v>
      </c>
      <c r="I219">
        <v>322.991064</v>
      </c>
    </row>
    <row r="220" spans="1:9" ht="12.75">
      <c r="A220" s="12">
        <v>33618</v>
      </c>
      <c r="B220" s="20">
        <v>4061.230711</v>
      </c>
      <c r="C220" s="20">
        <v>2215.656166</v>
      </c>
      <c r="D220" s="20">
        <v>6276.886877</v>
      </c>
      <c r="E220">
        <v>-146.324093</v>
      </c>
      <c r="F220">
        <v>-6.2</v>
      </c>
      <c r="G220">
        <v>67.560385</v>
      </c>
      <c r="H220">
        <v>591.330773</v>
      </c>
      <c r="I220">
        <v>523.770388</v>
      </c>
    </row>
    <row r="221" spans="1:9" ht="12.75">
      <c r="A221" s="12">
        <v>33649</v>
      </c>
      <c r="B221" s="20">
        <v>4056.937279</v>
      </c>
      <c r="C221" s="20">
        <v>1837.4888819999999</v>
      </c>
      <c r="D221" s="20">
        <v>5894.426161</v>
      </c>
      <c r="E221">
        <v>-225.86587899999998</v>
      </c>
      <c r="F221">
        <v>-10.9</v>
      </c>
      <c r="G221">
        <v>52.259482000000006</v>
      </c>
      <c r="H221">
        <v>441.117419</v>
      </c>
      <c r="I221">
        <v>388.857937</v>
      </c>
    </row>
    <row r="222" spans="1:9" ht="12.75">
      <c r="A222" s="12">
        <v>33678</v>
      </c>
      <c r="B222" s="20">
        <v>4046.436927</v>
      </c>
      <c r="C222" s="20">
        <v>1544.625846</v>
      </c>
      <c r="D222" s="20">
        <v>5591.062773</v>
      </c>
      <c r="E222">
        <v>-367.08288799999997</v>
      </c>
      <c r="F222">
        <v>-19.2</v>
      </c>
      <c r="G222">
        <v>80.919216</v>
      </c>
      <c r="H222">
        <v>381.489297</v>
      </c>
      <c r="I222">
        <v>300.570081</v>
      </c>
    </row>
    <row r="223" spans="1:9" ht="12.75">
      <c r="A223" s="12">
        <v>33709</v>
      </c>
      <c r="B223" s="20">
        <v>4037.820345</v>
      </c>
      <c r="C223" s="20">
        <v>1573.153225</v>
      </c>
      <c r="D223" s="20">
        <v>5610.97357</v>
      </c>
      <c r="E223">
        <v>-463.48848100000004</v>
      </c>
      <c r="F223">
        <v>-22.8</v>
      </c>
      <c r="G223">
        <v>167.381649</v>
      </c>
      <c r="H223">
        <v>149.853584</v>
      </c>
      <c r="I223">
        <v>-17.528064999999998</v>
      </c>
    </row>
    <row r="224" spans="1:9" ht="12.75">
      <c r="A224" s="12">
        <v>33739</v>
      </c>
      <c r="B224" s="20">
        <v>4044.179897</v>
      </c>
      <c r="C224" s="20">
        <v>1848.1468570000002</v>
      </c>
      <c r="D224" s="20">
        <v>5892.326754</v>
      </c>
      <c r="E224">
        <v>-424.66259</v>
      </c>
      <c r="F224">
        <v>-18.7</v>
      </c>
      <c r="G224">
        <v>329.67628499999995</v>
      </c>
      <c r="H224">
        <v>52.549330000000005</v>
      </c>
      <c r="I224">
        <v>-277.126955</v>
      </c>
    </row>
    <row r="225" spans="1:9" ht="12.75">
      <c r="A225" s="12">
        <v>33770</v>
      </c>
      <c r="B225" s="20">
        <v>4050.131704</v>
      </c>
      <c r="C225" s="20">
        <v>2152.678632</v>
      </c>
      <c r="D225" s="20">
        <v>6202.8103360000005</v>
      </c>
      <c r="E225">
        <v>-400.23123100000004</v>
      </c>
      <c r="F225">
        <v>-15.7</v>
      </c>
      <c r="G225">
        <v>366.292905</v>
      </c>
      <c r="H225">
        <v>43.358339</v>
      </c>
      <c r="I225">
        <v>-322.934566</v>
      </c>
    </row>
    <row r="226" spans="1:9" ht="12.75">
      <c r="A226" s="12">
        <v>33800</v>
      </c>
      <c r="B226" s="20">
        <v>4064.3768059999998</v>
      </c>
      <c r="C226" s="20">
        <v>2459.8035729999997</v>
      </c>
      <c r="D226" s="20">
        <v>6524.180378999999</v>
      </c>
      <c r="E226">
        <v>-311.275939</v>
      </c>
      <c r="F226">
        <v>-11.2</v>
      </c>
      <c r="G226">
        <v>356.85405</v>
      </c>
      <c r="H226">
        <v>50.093036</v>
      </c>
      <c r="I226">
        <v>-306.76101400000005</v>
      </c>
    </row>
    <row r="227" spans="1:9" ht="12.75">
      <c r="A227" s="12">
        <v>33831</v>
      </c>
      <c r="B227" s="20">
        <v>4061.7258960000004</v>
      </c>
      <c r="C227" s="20">
        <v>2761.2105669999996</v>
      </c>
      <c r="D227" s="20">
        <v>6822.936463</v>
      </c>
      <c r="E227">
        <v>-217.28282000000002</v>
      </c>
      <c r="F227">
        <v>-7.3</v>
      </c>
      <c r="G227">
        <v>363.812533</v>
      </c>
      <c r="H227">
        <v>54.388495000000006</v>
      </c>
      <c r="I227">
        <v>-309.424038</v>
      </c>
    </row>
    <row r="228" spans="1:9" ht="12.75">
      <c r="A228" s="12">
        <v>33862</v>
      </c>
      <c r="B228" s="20">
        <v>4060.89366</v>
      </c>
      <c r="C228" s="20">
        <v>3044.070299</v>
      </c>
      <c r="D228" s="20">
        <v>7104.963959</v>
      </c>
      <c r="E228">
        <v>-157.30798499999997</v>
      </c>
      <c r="F228">
        <v>-4.9</v>
      </c>
      <c r="G228">
        <v>346.10229499999997</v>
      </c>
      <c r="H228">
        <v>48.309588000000005</v>
      </c>
      <c r="I228">
        <v>-297.792707</v>
      </c>
    </row>
    <row r="229" spans="1:9" ht="12.75">
      <c r="A229" s="12">
        <v>33892</v>
      </c>
      <c r="B229" s="20">
        <v>4064.816228</v>
      </c>
      <c r="C229" s="20">
        <v>3223.216806</v>
      </c>
      <c r="D229" s="20">
        <v>7288.033034</v>
      </c>
      <c r="E229">
        <v>-145.59881099999998</v>
      </c>
      <c r="F229">
        <v>-4.3</v>
      </c>
      <c r="G229">
        <v>264.171163</v>
      </c>
      <c r="H229">
        <v>78.352488</v>
      </c>
      <c r="I229">
        <v>-185.81867499999998</v>
      </c>
    </row>
    <row r="230" spans="1:9" ht="12.75">
      <c r="A230" s="12">
        <v>33923</v>
      </c>
      <c r="B230" s="20">
        <v>4060.664914</v>
      </c>
      <c r="C230" s="20">
        <v>3053.8530610000003</v>
      </c>
      <c r="D230" s="20">
        <v>7114.517975</v>
      </c>
      <c r="E230">
        <v>-94.001872</v>
      </c>
      <c r="F230">
        <v>-3</v>
      </c>
      <c r="G230">
        <v>94.981291</v>
      </c>
      <c r="H230">
        <v>276.180651</v>
      </c>
      <c r="I230">
        <v>181.19935999999998</v>
      </c>
    </row>
    <row r="231" spans="1:9" ht="12.75">
      <c r="A231" s="12">
        <v>33953</v>
      </c>
      <c r="B231" s="20">
        <v>4043.744225</v>
      </c>
      <c r="C231" s="20">
        <v>2596.797346</v>
      </c>
      <c r="D231" s="20">
        <v>6640.541571000001</v>
      </c>
      <c r="E231">
        <v>-226.74422700000002</v>
      </c>
      <c r="F231">
        <v>-8</v>
      </c>
      <c r="G231">
        <v>65.382128</v>
      </c>
      <c r="H231">
        <v>556.7513349999999</v>
      </c>
      <c r="I231">
        <v>491.369207</v>
      </c>
    </row>
    <row r="232" spans="1:9" ht="12.75">
      <c r="A232" s="12">
        <v>33984</v>
      </c>
      <c r="B232" s="20">
        <v>4258.527506</v>
      </c>
      <c r="C232" s="20">
        <v>1826.509578</v>
      </c>
      <c r="D232" s="20">
        <v>6085.037084</v>
      </c>
      <c r="E232">
        <v>-389.146588</v>
      </c>
      <c r="F232">
        <v>-17.6</v>
      </c>
      <c r="G232">
        <v>36.692391</v>
      </c>
      <c r="H232">
        <v>592.014422</v>
      </c>
      <c r="I232">
        <v>555.3220309999999</v>
      </c>
    </row>
    <row r="233" spans="1:9" ht="12.75">
      <c r="A233" s="12">
        <v>34015</v>
      </c>
      <c r="B233" s="20">
        <v>4230.623826</v>
      </c>
      <c r="C233" s="20">
        <v>1302.719992</v>
      </c>
      <c r="D233" s="20">
        <v>5533.343818</v>
      </c>
      <c r="E233">
        <v>-534.76889</v>
      </c>
      <c r="F233">
        <v>-29.1</v>
      </c>
      <c r="G233">
        <v>22.01984</v>
      </c>
      <c r="H233">
        <v>569.0942210000001</v>
      </c>
      <c r="I233">
        <v>547.074381</v>
      </c>
    </row>
    <row r="234" spans="1:9" ht="12.75">
      <c r="A234" s="12">
        <v>34043</v>
      </c>
      <c r="B234" s="20">
        <v>4203.914161000001</v>
      </c>
      <c r="C234" s="20">
        <v>1028.813854</v>
      </c>
      <c r="D234" s="20">
        <v>5232.728015</v>
      </c>
      <c r="E234">
        <v>-515.811992</v>
      </c>
      <c r="F234">
        <v>-33.4</v>
      </c>
      <c r="G234">
        <v>79.016914</v>
      </c>
      <c r="H234">
        <v>382.947422</v>
      </c>
      <c r="I234">
        <v>303.930508</v>
      </c>
    </row>
    <row r="235" spans="1:9" ht="12.75">
      <c r="A235" s="12">
        <v>34074</v>
      </c>
      <c r="B235" s="20">
        <v>4219.16957</v>
      </c>
      <c r="C235" s="20">
        <v>1120.385051</v>
      </c>
      <c r="D235" s="20">
        <v>5339.554621</v>
      </c>
      <c r="E235">
        <v>-452.768174</v>
      </c>
      <c r="F235">
        <v>-28.8</v>
      </c>
      <c r="G235">
        <v>212.05925399999998</v>
      </c>
      <c r="H235">
        <v>103.049898</v>
      </c>
      <c r="I235">
        <v>-109.009356</v>
      </c>
    </row>
    <row r="236" spans="1:9" ht="12.75">
      <c r="A236" s="12">
        <v>34104</v>
      </c>
      <c r="B236" s="20">
        <v>4243.715456</v>
      </c>
      <c r="C236" s="20">
        <v>1520.927311</v>
      </c>
      <c r="D236" s="20">
        <v>5764.642767</v>
      </c>
      <c r="E236">
        <v>-327.219546</v>
      </c>
      <c r="F236">
        <v>-17.7</v>
      </c>
      <c r="G236">
        <v>455.99956</v>
      </c>
      <c r="H236">
        <v>29.945185000000002</v>
      </c>
      <c r="I236">
        <v>-426.054375</v>
      </c>
    </row>
    <row r="237" spans="1:9" ht="12.75">
      <c r="A237" s="12">
        <v>34135</v>
      </c>
      <c r="B237" s="20">
        <v>4256.782394999999</v>
      </c>
      <c r="C237" s="20">
        <v>1894.5279779999998</v>
      </c>
      <c r="D237" s="20">
        <v>6151.310372999999</v>
      </c>
      <c r="E237">
        <v>-258.15065400000003</v>
      </c>
      <c r="F237">
        <v>-12</v>
      </c>
      <c r="G237">
        <v>410.192999</v>
      </c>
      <c r="H237">
        <v>35.827504999999995</v>
      </c>
      <c r="I237">
        <v>-374.365494</v>
      </c>
    </row>
    <row r="238" spans="1:9" ht="12.75">
      <c r="A238" s="12">
        <v>34165</v>
      </c>
      <c r="B238" s="20">
        <v>4256.419156000001</v>
      </c>
      <c r="C238" s="20">
        <v>2240.335748</v>
      </c>
      <c r="D238" s="20">
        <v>6496.754904</v>
      </c>
      <c r="E238">
        <v>-219.467825</v>
      </c>
      <c r="F238">
        <v>-8.9</v>
      </c>
      <c r="G238">
        <v>385.07786200000004</v>
      </c>
      <c r="H238">
        <v>34.908565</v>
      </c>
      <c r="I238">
        <v>-350.16929700000003</v>
      </c>
    </row>
    <row r="239" spans="1:9" ht="12.75">
      <c r="A239" s="12">
        <v>34196</v>
      </c>
      <c r="B239" s="20">
        <v>4263.250534</v>
      </c>
      <c r="C239" s="20">
        <v>2554.159255</v>
      </c>
      <c r="D239" s="20">
        <v>6817.409789</v>
      </c>
      <c r="E239">
        <v>-207.051312</v>
      </c>
      <c r="F239">
        <v>-7.5</v>
      </c>
      <c r="G239">
        <v>363.860703</v>
      </c>
      <c r="H239">
        <v>45.281554</v>
      </c>
      <c r="I239">
        <v>-318.579149</v>
      </c>
    </row>
    <row r="240" spans="1:9" ht="12.75">
      <c r="A240" s="12">
        <v>34227</v>
      </c>
      <c r="B240" s="20">
        <v>4255.631354</v>
      </c>
      <c r="C240" s="20">
        <v>2883.878346</v>
      </c>
      <c r="D240" s="20">
        <v>7139.5097000000005</v>
      </c>
      <c r="E240">
        <v>-160.191953</v>
      </c>
      <c r="F240">
        <v>-5.3</v>
      </c>
      <c r="G240">
        <v>378.307597</v>
      </c>
      <c r="H240">
        <v>25.603877</v>
      </c>
      <c r="I240">
        <v>-352.70372</v>
      </c>
    </row>
    <row r="241" spans="1:9" ht="12.75">
      <c r="A241" s="12">
        <v>34257</v>
      </c>
      <c r="B241" s="20">
        <v>4314.5075640000005</v>
      </c>
      <c r="C241" s="20">
        <v>2977.971223</v>
      </c>
      <c r="D241" s="20">
        <v>7292.478786999999</v>
      </c>
      <c r="E241">
        <v>-245.245583</v>
      </c>
      <c r="F241">
        <v>-7.6</v>
      </c>
      <c r="G241">
        <v>256.493307</v>
      </c>
      <c r="H241">
        <v>103.06505</v>
      </c>
      <c r="I241">
        <v>-153.428257</v>
      </c>
    </row>
    <row r="242" spans="1:9" ht="12.75">
      <c r="A242" s="12">
        <v>34288</v>
      </c>
      <c r="B242" s="20">
        <v>4325.990583</v>
      </c>
      <c r="C242" s="20">
        <v>2762.229881</v>
      </c>
      <c r="D242" s="20">
        <v>7088.220464</v>
      </c>
      <c r="E242">
        <v>-291.62318</v>
      </c>
      <c r="F242">
        <v>-9.5</v>
      </c>
      <c r="G242">
        <v>106.32180199999999</v>
      </c>
      <c r="H242">
        <v>303.034095</v>
      </c>
      <c r="I242">
        <v>196.71229300000002</v>
      </c>
    </row>
    <row r="243" spans="1:9" ht="12.75">
      <c r="A243" s="12">
        <v>34318</v>
      </c>
      <c r="B243" s="20">
        <v>4327.3061370000005</v>
      </c>
      <c r="C243" s="20">
        <v>2321.779873</v>
      </c>
      <c r="D243" s="20">
        <v>6649.08601</v>
      </c>
      <c r="E243">
        <v>-275.017473</v>
      </c>
      <c r="F243">
        <v>-10.6</v>
      </c>
      <c r="G243">
        <v>53.69557</v>
      </c>
      <c r="H243">
        <v>492.29244900000003</v>
      </c>
      <c r="I243">
        <v>438.596879</v>
      </c>
    </row>
    <row r="244" spans="1:9" ht="12.75">
      <c r="A244" s="12">
        <v>34349</v>
      </c>
      <c r="B244" s="20">
        <v>4347.705731999999</v>
      </c>
      <c r="C244" s="20">
        <v>1579.382126</v>
      </c>
      <c r="D244" s="20">
        <v>5927.087858</v>
      </c>
      <c r="E244">
        <v>-247.12745199999998</v>
      </c>
      <c r="F244">
        <v>-13.5</v>
      </c>
      <c r="G244">
        <v>34.566237</v>
      </c>
      <c r="H244">
        <v>792.280407</v>
      </c>
      <c r="I244">
        <v>757.7141700000001</v>
      </c>
    </row>
    <row r="245" spans="1:9" ht="12.75">
      <c r="A245" s="12">
        <v>34380</v>
      </c>
      <c r="B245" s="20">
        <v>4337.096868</v>
      </c>
      <c r="C245" s="20">
        <v>1090.593875</v>
      </c>
      <c r="D245" s="20">
        <v>5427.690743</v>
      </c>
      <c r="E245">
        <v>-212.126117</v>
      </c>
      <c r="F245">
        <v>-16.3</v>
      </c>
      <c r="G245">
        <v>49.734207999999995</v>
      </c>
      <c r="H245">
        <v>567.1184350000001</v>
      </c>
      <c r="I245">
        <v>517.384227</v>
      </c>
    </row>
    <row r="246" spans="1:9" ht="12.75">
      <c r="A246" s="12">
        <v>34408</v>
      </c>
      <c r="B246" s="20">
        <v>4342.8694749999995</v>
      </c>
      <c r="C246" s="20">
        <v>957.856608</v>
      </c>
      <c r="D246" s="20">
        <v>5300.726083</v>
      </c>
      <c r="E246">
        <v>-70.957246</v>
      </c>
      <c r="F246">
        <v>-6.9</v>
      </c>
      <c r="G246">
        <v>105.50695</v>
      </c>
      <c r="H246">
        <v>240.181351</v>
      </c>
      <c r="I246">
        <v>134.67440100000002</v>
      </c>
    </row>
    <row r="247" spans="1:9" ht="12.75">
      <c r="A247" s="12">
        <v>34439</v>
      </c>
      <c r="B247" s="20">
        <v>4344.855697</v>
      </c>
      <c r="C247" s="20">
        <v>1171.849849</v>
      </c>
      <c r="D247" s="20">
        <v>5516.705546</v>
      </c>
      <c r="E247">
        <v>51.464798</v>
      </c>
      <c r="F247">
        <v>4.6</v>
      </c>
      <c r="G247">
        <v>285.753038</v>
      </c>
      <c r="H247">
        <v>67.83550699999999</v>
      </c>
      <c r="I247">
        <v>-217.917531</v>
      </c>
    </row>
    <row r="248" spans="1:9" ht="12.75">
      <c r="A248" s="12">
        <v>34469</v>
      </c>
      <c r="B248" s="20">
        <v>4351.658369</v>
      </c>
      <c r="C248" s="20">
        <v>1554.368989</v>
      </c>
      <c r="D248" s="20">
        <v>5906.027358</v>
      </c>
      <c r="E248">
        <v>33.441678</v>
      </c>
      <c r="F248">
        <v>2.2</v>
      </c>
      <c r="G248">
        <v>427.441649</v>
      </c>
      <c r="H248">
        <v>24.761795999999997</v>
      </c>
      <c r="I248">
        <v>-402.679853</v>
      </c>
    </row>
    <row r="249" spans="1:9" ht="12.75">
      <c r="A249" s="12">
        <v>34500</v>
      </c>
      <c r="B249" s="20">
        <v>4351.712223</v>
      </c>
      <c r="C249" s="20">
        <v>1896.420007</v>
      </c>
      <c r="D249" s="20">
        <v>6248.13223</v>
      </c>
      <c r="E249">
        <v>1.892029</v>
      </c>
      <c r="F249">
        <v>0.1</v>
      </c>
      <c r="G249">
        <v>381.023017</v>
      </c>
      <c r="H249">
        <v>37.106362000000004</v>
      </c>
      <c r="I249">
        <v>-343.91665500000005</v>
      </c>
    </row>
    <row r="250" spans="1:9" ht="12.75">
      <c r="A250" s="12">
        <v>34530</v>
      </c>
      <c r="B250" s="20">
        <v>4355.207706</v>
      </c>
      <c r="C250" s="20">
        <v>2273.4471439999998</v>
      </c>
      <c r="D250" s="20">
        <v>6628.65485</v>
      </c>
      <c r="E250">
        <v>33.111396</v>
      </c>
      <c r="F250">
        <v>1.5</v>
      </c>
      <c r="G250">
        <v>410.432659</v>
      </c>
      <c r="H250">
        <v>26.043777</v>
      </c>
      <c r="I250">
        <v>-384.38888199999997</v>
      </c>
    </row>
    <row r="251" spans="1:9" ht="12.75">
      <c r="A251" s="12">
        <v>34561</v>
      </c>
      <c r="B251" s="20">
        <v>4354.83241</v>
      </c>
      <c r="C251" s="20">
        <v>2606.586497</v>
      </c>
      <c r="D251" s="20">
        <v>6961.418906999999</v>
      </c>
      <c r="E251">
        <v>52.427242</v>
      </c>
      <c r="F251">
        <v>2.1</v>
      </c>
      <c r="G251">
        <v>372.511346</v>
      </c>
      <c r="H251">
        <v>29.763122</v>
      </c>
      <c r="I251">
        <v>-342.748224</v>
      </c>
    </row>
    <row r="252" spans="1:9" ht="12.75">
      <c r="A252" s="12">
        <v>34592</v>
      </c>
      <c r="B252" s="20">
        <v>4353.439045</v>
      </c>
      <c r="C252" s="20">
        <v>2912.086342</v>
      </c>
      <c r="D252" s="20">
        <v>7265.525387</v>
      </c>
      <c r="E252">
        <v>28.207995999999998</v>
      </c>
      <c r="F252">
        <v>1</v>
      </c>
      <c r="G252">
        <v>345.48686</v>
      </c>
      <c r="H252">
        <v>21.316851</v>
      </c>
      <c r="I252">
        <v>-324.170009</v>
      </c>
    </row>
    <row r="253" spans="1:9" ht="12.75">
      <c r="A253" s="12">
        <v>34622</v>
      </c>
      <c r="B253" s="20">
        <v>4354.300343000001</v>
      </c>
      <c r="C253" s="20">
        <v>3074.847324</v>
      </c>
      <c r="D253" s="20">
        <v>7429.147667</v>
      </c>
      <c r="E253">
        <v>96.87610099999999</v>
      </c>
      <c r="F253">
        <v>3.3</v>
      </c>
      <c r="G253">
        <v>224.187598</v>
      </c>
      <c r="H253">
        <v>53.931984</v>
      </c>
      <c r="I253">
        <v>-170.255614</v>
      </c>
    </row>
    <row r="254" spans="1:9" ht="12.75">
      <c r="A254" s="12">
        <v>34653</v>
      </c>
      <c r="B254" s="20">
        <v>4353.334112</v>
      </c>
      <c r="C254" s="20">
        <v>2977.680781</v>
      </c>
      <c r="D254" s="20">
        <v>7331.0148930000005</v>
      </c>
      <c r="E254">
        <v>215.4509</v>
      </c>
      <c r="F254">
        <v>7.8</v>
      </c>
      <c r="G254">
        <v>105.30443799999999</v>
      </c>
      <c r="H254">
        <v>204.40615</v>
      </c>
      <c r="I254">
        <v>99.101712</v>
      </c>
    </row>
    <row r="255" spans="1:9" ht="12.75">
      <c r="A255" s="12">
        <v>34683</v>
      </c>
      <c r="B255" s="20">
        <v>4360.091693</v>
      </c>
      <c r="C255" s="20">
        <v>2606.056243</v>
      </c>
      <c r="D255" s="20">
        <v>6966.147935999999</v>
      </c>
      <c r="E255">
        <v>284.27637</v>
      </c>
      <c r="F255">
        <v>12.2</v>
      </c>
      <c r="G255">
        <v>54.330531</v>
      </c>
      <c r="H255">
        <v>443.405541</v>
      </c>
      <c r="I255">
        <v>389.07501</v>
      </c>
    </row>
    <row r="256" spans="1:10" ht="12.75">
      <c r="A256" s="12">
        <v>34714</v>
      </c>
      <c r="B256" s="20">
        <v>4365.217320000001</v>
      </c>
      <c r="C256" s="20">
        <v>2045.280442</v>
      </c>
      <c r="D256" s="20">
        <v>6410.497762</v>
      </c>
      <c r="E256">
        <v>465.89831599999997</v>
      </c>
      <c r="F256">
        <v>29.5</v>
      </c>
      <c r="G256">
        <v>44.584372</v>
      </c>
      <c r="H256">
        <v>643.737488</v>
      </c>
      <c r="I256">
        <v>599.1531160000001</v>
      </c>
      <c r="J256" s="17">
        <f>+A256</f>
        <v>34714</v>
      </c>
    </row>
    <row r="257" spans="1:9" ht="12.75">
      <c r="A257" s="12">
        <v>34745</v>
      </c>
      <c r="B257" s="20">
        <v>4368.032511</v>
      </c>
      <c r="C257" s="20">
        <v>1541.668905</v>
      </c>
      <c r="D257" s="20">
        <v>5909.701416</v>
      </c>
      <c r="E257">
        <v>451.07503</v>
      </c>
      <c r="F257">
        <v>41.4</v>
      </c>
      <c r="G257">
        <v>44.052971</v>
      </c>
      <c r="H257">
        <v>563.552534</v>
      </c>
      <c r="I257">
        <v>519.4995630000001</v>
      </c>
    </row>
    <row r="258" spans="1:9" ht="12.75">
      <c r="A258" s="12">
        <v>34773</v>
      </c>
      <c r="B258" s="20">
        <v>4361.898899</v>
      </c>
      <c r="C258" s="20">
        <v>1331.821176</v>
      </c>
      <c r="D258" s="20">
        <v>5693.720075</v>
      </c>
      <c r="E258">
        <v>373.96456800000004</v>
      </c>
      <c r="F258">
        <v>39</v>
      </c>
      <c r="G258">
        <v>104.25596</v>
      </c>
      <c r="H258">
        <v>326.868345</v>
      </c>
      <c r="I258">
        <v>222.61238500000002</v>
      </c>
    </row>
    <row r="259" spans="1:9" ht="12.75">
      <c r="A259" s="12">
        <v>34804</v>
      </c>
      <c r="B259" s="20">
        <v>4360.454035</v>
      </c>
      <c r="C259" s="20">
        <v>1379.279728</v>
      </c>
      <c r="D259" s="20">
        <v>5739.733763</v>
      </c>
      <c r="E259">
        <v>207.429879</v>
      </c>
      <c r="F259">
        <v>17.7</v>
      </c>
      <c r="G259">
        <v>176.530027</v>
      </c>
      <c r="H259">
        <v>127.128761</v>
      </c>
      <c r="I259">
        <v>-49.40126600000001</v>
      </c>
    </row>
    <row r="260" spans="1:9" ht="12.75">
      <c r="A260" s="12">
        <v>34834</v>
      </c>
      <c r="B260" s="20">
        <v>4392.916346</v>
      </c>
      <c r="C260" s="20">
        <v>1668.337812</v>
      </c>
      <c r="D260" s="20">
        <v>6061.254158</v>
      </c>
      <c r="E260">
        <v>113.968823</v>
      </c>
      <c r="F260">
        <v>7.3</v>
      </c>
      <c r="G260">
        <v>369.367801</v>
      </c>
      <c r="H260">
        <v>34.107845000000005</v>
      </c>
      <c r="I260">
        <v>-335.259956</v>
      </c>
    </row>
    <row r="261" spans="1:9" ht="12.75">
      <c r="A261" s="12">
        <v>34865</v>
      </c>
      <c r="B261" s="20">
        <v>4405.678763</v>
      </c>
      <c r="C261" s="20">
        <v>2014.015919</v>
      </c>
      <c r="D261" s="20">
        <v>6419.694682</v>
      </c>
      <c r="E261">
        <v>117.595912</v>
      </c>
      <c r="F261">
        <v>6.2</v>
      </c>
      <c r="G261">
        <v>410.289277</v>
      </c>
      <c r="H261">
        <v>39.697205000000004</v>
      </c>
      <c r="I261">
        <v>-370.592072</v>
      </c>
    </row>
    <row r="262" spans="1:9" ht="12.75">
      <c r="A262" s="12">
        <v>34895</v>
      </c>
      <c r="B262" s="20">
        <v>4339.722903</v>
      </c>
      <c r="C262" s="20">
        <v>2301.291628</v>
      </c>
      <c r="D262" s="20">
        <v>6641.014531000001</v>
      </c>
      <c r="E262">
        <v>27.844484</v>
      </c>
      <c r="F262">
        <v>1.2</v>
      </c>
      <c r="G262">
        <v>359.39653899999996</v>
      </c>
      <c r="H262">
        <v>53.56965</v>
      </c>
      <c r="I262">
        <v>-305.82688900000005</v>
      </c>
    </row>
    <row r="263" spans="1:9" ht="12.75">
      <c r="A263" s="12">
        <v>34926</v>
      </c>
      <c r="B263" s="20">
        <v>4339.448781</v>
      </c>
      <c r="C263" s="20">
        <v>2494.671433</v>
      </c>
      <c r="D263" s="20">
        <v>6834.120214</v>
      </c>
      <c r="E263">
        <v>-111.915064</v>
      </c>
      <c r="F263">
        <v>-4.3</v>
      </c>
      <c r="G263">
        <v>292.773093</v>
      </c>
      <c r="H263">
        <v>85.900333</v>
      </c>
      <c r="I263">
        <v>-206.87276</v>
      </c>
    </row>
    <row r="264" spans="1:9" ht="12.75">
      <c r="A264" s="12">
        <v>34957</v>
      </c>
      <c r="B264" s="20">
        <v>4340.773434999999</v>
      </c>
      <c r="C264" s="20">
        <v>2802.218272</v>
      </c>
      <c r="D264" s="20">
        <v>7142.991707</v>
      </c>
      <c r="E264">
        <v>-109.86807</v>
      </c>
      <c r="F264">
        <v>-3.8</v>
      </c>
      <c r="G264">
        <v>342.729031</v>
      </c>
      <c r="H264">
        <v>29.372767</v>
      </c>
      <c r="I264">
        <v>-313.356264</v>
      </c>
    </row>
    <row r="265" spans="1:9" ht="12.75">
      <c r="A265" s="12">
        <v>34987</v>
      </c>
      <c r="B265" s="20">
        <v>4337.697461</v>
      </c>
      <c r="C265" s="20">
        <v>2996.028145</v>
      </c>
      <c r="D265" s="20">
        <v>7333.725606</v>
      </c>
      <c r="E265">
        <v>-78.819179</v>
      </c>
      <c r="F265">
        <v>-2.6</v>
      </c>
      <c r="G265">
        <v>273.50016800000003</v>
      </c>
      <c r="H265">
        <v>68.155831</v>
      </c>
      <c r="I265">
        <v>-205.344337</v>
      </c>
    </row>
    <row r="266" spans="1:9" ht="12.75">
      <c r="A266" s="12">
        <v>35018</v>
      </c>
      <c r="B266" s="20">
        <v>4341.580207999999</v>
      </c>
      <c r="C266" s="20">
        <v>2728.481862</v>
      </c>
      <c r="D266" s="20">
        <v>7070.06207</v>
      </c>
      <c r="E266">
        <v>-249.198919</v>
      </c>
      <c r="F266">
        <v>-8.4</v>
      </c>
      <c r="G266">
        <v>95.65587300000001</v>
      </c>
      <c r="H266">
        <v>367.48154700000003</v>
      </c>
      <c r="I266">
        <v>271.825674</v>
      </c>
    </row>
    <row r="267" spans="1:9" ht="12.75">
      <c r="A267" s="12">
        <v>35048</v>
      </c>
      <c r="B267" s="20">
        <v>4349.234125</v>
      </c>
      <c r="C267" s="20">
        <v>2153.273079</v>
      </c>
      <c r="D267" s="20">
        <v>6502.507204</v>
      </c>
      <c r="E267">
        <v>-452.783164</v>
      </c>
      <c r="F267">
        <v>-17.4</v>
      </c>
      <c r="G267">
        <v>52.746894999999995</v>
      </c>
      <c r="H267">
        <v>634.529308</v>
      </c>
      <c r="I267">
        <v>581.7824129999999</v>
      </c>
    </row>
    <row r="268" spans="1:9" ht="12.75">
      <c r="A268" s="12">
        <v>35079</v>
      </c>
      <c r="B268" s="20">
        <v>4354.249463</v>
      </c>
      <c r="C268" s="20">
        <v>1462.468304</v>
      </c>
      <c r="D268" s="20">
        <v>5816.717767</v>
      </c>
      <c r="E268">
        <v>-582.812138</v>
      </c>
      <c r="F268">
        <v>-28.5</v>
      </c>
      <c r="G268">
        <v>49.483654</v>
      </c>
      <c r="H268">
        <v>749.2317240000001</v>
      </c>
      <c r="I268">
        <v>699.74807</v>
      </c>
    </row>
    <row r="269" spans="1:9" ht="12.75">
      <c r="A269" s="12">
        <v>35110</v>
      </c>
      <c r="B269" s="20">
        <v>4348.742153</v>
      </c>
      <c r="C269" s="20">
        <v>1020.5824200000001</v>
      </c>
      <c r="D269" s="20">
        <v>5369.324573</v>
      </c>
      <c r="E269">
        <v>-521.086485</v>
      </c>
      <c r="F269">
        <v>-33.8</v>
      </c>
      <c r="G269">
        <v>96.63989699999999</v>
      </c>
      <c r="H269">
        <v>543.580444</v>
      </c>
      <c r="I269">
        <v>446.94054700000004</v>
      </c>
    </row>
    <row r="270" spans="1:9" ht="12.75">
      <c r="A270" s="12">
        <v>35139</v>
      </c>
      <c r="B270" s="20">
        <v>4290.357857</v>
      </c>
      <c r="C270" s="20">
        <v>757.994642</v>
      </c>
      <c r="D270" s="20">
        <v>5048.352499</v>
      </c>
      <c r="E270">
        <v>-573.826534</v>
      </c>
      <c r="F270">
        <v>-43.1</v>
      </c>
      <c r="G270">
        <v>80.387851</v>
      </c>
      <c r="H270">
        <v>403.01096</v>
      </c>
      <c r="I270">
        <v>322.623109</v>
      </c>
    </row>
    <row r="271" spans="1:9" ht="12.75">
      <c r="A271" s="12">
        <v>35170</v>
      </c>
      <c r="B271" s="20">
        <v>4312.379792000001</v>
      </c>
      <c r="C271" s="20">
        <v>853.961108</v>
      </c>
      <c r="D271" s="20">
        <v>5166.3409</v>
      </c>
      <c r="E271">
        <v>-525.31862</v>
      </c>
      <c r="F271">
        <v>-38.1</v>
      </c>
      <c r="G271">
        <v>226.82723800000002</v>
      </c>
      <c r="H271">
        <v>112.28274499999999</v>
      </c>
      <c r="I271">
        <v>-114.544493</v>
      </c>
    </row>
    <row r="272" spans="1:9" ht="12.75">
      <c r="A272" s="12">
        <v>35200</v>
      </c>
      <c r="B272" s="20">
        <v>4331.5995</v>
      </c>
      <c r="C272" s="20">
        <v>1161.114546</v>
      </c>
      <c r="D272" s="20">
        <v>5492.714046</v>
      </c>
      <c r="E272">
        <v>-507.223266</v>
      </c>
      <c r="F272">
        <v>-30.4</v>
      </c>
      <c r="G272">
        <v>373.17612099999997</v>
      </c>
      <c r="H272">
        <v>45.408024</v>
      </c>
      <c r="I272">
        <v>-327.768097</v>
      </c>
    </row>
    <row r="273" spans="1:9" ht="12.75">
      <c r="A273" s="12">
        <v>35231</v>
      </c>
      <c r="B273" s="20">
        <v>4340.7664429999995</v>
      </c>
      <c r="C273" s="20">
        <v>1529.1247700000001</v>
      </c>
      <c r="D273" s="20">
        <v>5869.891213000001</v>
      </c>
      <c r="E273">
        <v>-484.891149</v>
      </c>
      <c r="F273">
        <v>-24.1</v>
      </c>
      <c r="G273">
        <v>410.08565500000003</v>
      </c>
      <c r="H273">
        <v>34.952580000000005</v>
      </c>
      <c r="I273">
        <v>-375.133075</v>
      </c>
    </row>
    <row r="274" spans="1:9" ht="12.75">
      <c r="A274" s="12">
        <v>35261</v>
      </c>
      <c r="B274" s="20">
        <v>4335.852075</v>
      </c>
      <c r="C274" s="20">
        <v>1897.649343</v>
      </c>
      <c r="D274" s="20">
        <v>6233.501418</v>
      </c>
      <c r="E274">
        <v>-403.64228499999996</v>
      </c>
      <c r="F274">
        <v>-17.5</v>
      </c>
      <c r="G274">
        <v>418.055223</v>
      </c>
      <c r="H274">
        <v>48.550778</v>
      </c>
      <c r="I274">
        <v>-369.50444500000003</v>
      </c>
    </row>
    <row r="275" spans="1:9" ht="12.75">
      <c r="A275" s="12">
        <v>35292</v>
      </c>
      <c r="B275" s="20">
        <v>4332.138838000001</v>
      </c>
      <c r="C275" s="20">
        <v>2244.504117</v>
      </c>
      <c r="D275" s="20">
        <v>6576.642955</v>
      </c>
      <c r="E275">
        <v>-250.167316</v>
      </c>
      <c r="F275">
        <v>-10</v>
      </c>
      <c r="G275">
        <v>400.29522499999996</v>
      </c>
      <c r="H275">
        <v>54.40141199999999</v>
      </c>
      <c r="I275">
        <v>-345.893813</v>
      </c>
    </row>
    <row r="276" spans="1:9" ht="12.75">
      <c r="A276" s="12">
        <v>35323</v>
      </c>
      <c r="B276" s="20">
        <v>4337.621734</v>
      </c>
      <c r="C276" s="20">
        <v>2604.981019</v>
      </c>
      <c r="D276" s="20">
        <v>6942.602752999999</v>
      </c>
      <c r="E276">
        <v>-197.237253</v>
      </c>
      <c r="F276">
        <v>-7</v>
      </c>
      <c r="G276">
        <v>398.28600300000005</v>
      </c>
      <c r="H276">
        <v>32.243583</v>
      </c>
      <c r="I276">
        <v>-366.04242</v>
      </c>
    </row>
    <row r="277" spans="1:9" ht="12.75">
      <c r="A277" s="12">
        <v>35353</v>
      </c>
      <c r="B277" s="20">
        <v>4334.9805400000005</v>
      </c>
      <c r="C277" s="20">
        <v>2810.47564</v>
      </c>
      <c r="D277" s="20">
        <v>7145.45618</v>
      </c>
      <c r="E277">
        <v>-185.552505</v>
      </c>
      <c r="F277">
        <v>-6.2</v>
      </c>
      <c r="G277">
        <v>275.768505</v>
      </c>
      <c r="H277">
        <v>73.093519</v>
      </c>
      <c r="I277">
        <v>-202.67498600000002</v>
      </c>
    </row>
    <row r="278" spans="1:9" ht="12.75">
      <c r="A278" s="12">
        <v>35384</v>
      </c>
      <c r="B278" s="20">
        <v>4339.479234</v>
      </c>
      <c r="C278" s="20">
        <v>2549.137357</v>
      </c>
      <c r="D278" s="20">
        <v>6888.616591</v>
      </c>
      <c r="E278">
        <v>-179.344505</v>
      </c>
      <c r="F278">
        <v>-6.6</v>
      </c>
      <c r="G278">
        <v>90.236064</v>
      </c>
      <c r="H278">
        <v>353.80345400000004</v>
      </c>
      <c r="I278">
        <v>263.56739</v>
      </c>
    </row>
    <row r="279" spans="1:9" ht="12.75">
      <c r="A279" s="12">
        <v>35414</v>
      </c>
      <c r="B279" s="20">
        <v>4340.709683</v>
      </c>
      <c r="C279" s="20">
        <v>2172.551176</v>
      </c>
      <c r="D279" s="20">
        <v>6513.260859</v>
      </c>
      <c r="E279">
        <v>19.278097000000002</v>
      </c>
      <c r="F279">
        <v>0.9</v>
      </c>
      <c r="G279">
        <v>86.35033</v>
      </c>
      <c r="H279">
        <v>460.76751</v>
      </c>
      <c r="I279">
        <v>374.41718</v>
      </c>
    </row>
    <row r="280" spans="1:9" ht="12.75">
      <c r="A280" s="12">
        <v>35445</v>
      </c>
      <c r="B280" s="20">
        <v>4347.4912810000005</v>
      </c>
      <c r="C280" s="20">
        <v>1495.5631159999998</v>
      </c>
      <c r="D280" s="20">
        <v>5843.054397</v>
      </c>
      <c r="E280">
        <v>32.012597</v>
      </c>
      <c r="F280">
        <v>2.3</v>
      </c>
      <c r="G280">
        <v>68.36692500000001</v>
      </c>
      <c r="H280">
        <v>752.618456</v>
      </c>
      <c r="I280">
        <v>684.251531</v>
      </c>
    </row>
    <row r="281" spans="1:9" ht="12.75">
      <c r="A281" s="12">
        <v>35476</v>
      </c>
      <c r="B281" s="20">
        <v>4341.652352</v>
      </c>
      <c r="C281" s="20">
        <v>1139.4220360000002</v>
      </c>
      <c r="D281" s="20">
        <v>5481.074388</v>
      </c>
      <c r="E281">
        <v>118.261031</v>
      </c>
      <c r="F281">
        <v>11.6</v>
      </c>
      <c r="G281">
        <v>54.871244</v>
      </c>
      <c r="H281">
        <v>413.33749</v>
      </c>
      <c r="I281">
        <v>358.466246</v>
      </c>
    </row>
    <row r="282" spans="1:9" ht="12.75">
      <c r="A282" s="12">
        <v>35504</v>
      </c>
      <c r="B282" s="20">
        <v>4345.117309</v>
      </c>
      <c r="C282" s="20">
        <v>990.4330130000001</v>
      </c>
      <c r="D282" s="20">
        <v>5335.550322</v>
      </c>
      <c r="E282">
        <v>231.61913</v>
      </c>
      <c r="F282">
        <v>30.7</v>
      </c>
      <c r="G282">
        <v>130.572478</v>
      </c>
      <c r="H282">
        <v>285.290364</v>
      </c>
      <c r="I282">
        <v>154.717886</v>
      </c>
    </row>
    <row r="283" spans="1:9" ht="12.75">
      <c r="A283" s="12">
        <v>35535</v>
      </c>
      <c r="B283" s="20">
        <v>4341.996294</v>
      </c>
      <c r="C283" s="20">
        <v>1051.234753</v>
      </c>
      <c r="D283" s="20">
        <v>5393.231047</v>
      </c>
      <c r="E283">
        <v>196.41115900000003</v>
      </c>
      <c r="F283">
        <v>23.1</v>
      </c>
      <c r="G283">
        <v>205.117177</v>
      </c>
      <c r="H283">
        <v>146.423564</v>
      </c>
      <c r="I283">
        <v>-58.693613</v>
      </c>
    </row>
    <row r="284" spans="1:9" ht="12.75">
      <c r="A284" s="12">
        <v>35565</v>
      </c>
      <c r="B284" s="20">
        <v>4339.625779</v>
      </c>
      <c r="C284" s="20">
        <v>1364.797456</v>
      </c>
      <c r="D284" s="20">
        <v>5704.423235</v>
      </c>
      <c r="E284">
        <v>202.11209599999998</v>
      </c>
      <c r="F284">
        <v>17.5</v>
      </c>
      <c r="G284">
        <v>362.1988</v>
      </c>
      <c r="H284">
        <v>41.168892</v>
      </c>
      <c r="I284">
        <v>-321.029908</v>
      </c>
    </row>
    <row r="285" spans="1:9" ht="12.75">
      <c r="A285" s="12">
        <v>35596</v>
      </c>
      <c r="B285" s="20">
        <v>4356.757627</v>
      </c>
      <c r="C285" s="20">
        <v>1731.133436</v>
      </c>
      <c r="D285" s="20">
        <v>6087.891063</v>
      </c>
      <c r="E285">
        <v>202.008666</v>
      </c>
      <c r="F285">
        <v>13.2</v>
      </c>
      <c r="G285">
        <v>407.26583600000004</v>
      </c>
      <c r="H285">
        <v>42.136148</v>
      </c>
      <c r="I285">
        <v>-365.12968800000004</v>
      </c>
    </row>
    <row r="286" spans="1:9" ht="12.75">
      <c r="A286" s="12">
        <v>35626</v>
      </c>
      <c r="B286" s="20">
        <v>4355.772650999999</v>
      </c>
      <c r="C286" s="20">
        <v>2016.536645</v>
      </c>
      <c r="D286" s="20">
        <v>6372.309296</v>
      </c>
      <c r="E286">
        <v>118.88730199999999</v>
      </c>
      <c r="F286">
        <v>6.3</v>
      </c>
      <c r="G286">
        <v>360.678142</v>
      </c>
      <c r="H286">
        <v>78.289563</v>
      </c>
      <c r="I286">
        <v>-282.38857900000005</v>
      </c>
    </row>
    <row r="287" spans="1:9" ht="12.75">
      <c r="A287" s="12">
        <v>35657</v>
      </c>
      <c r="B287" s="20">
        <v>4356.832222</v>
      </c>
      <c r="C287" s="20">
        <v>2337.9116150000004</v>
      </c>
      <c r="D287" s="20">
        <v>6694.743837</v>
      </c>
      <c r="E287">
        <v>93.407498</v>
      </c>
      <c r="F287">
        <v>4.2</v>
      </c>
      <c r="G287">
        <v>378.487218</v>
      </c>
      <c r="H287">
        <v>56.290895</v>
      </c>
      <c r="I287">
        <v>-322.19632299999995</v>
      </c>
    </row>
    <row r="288" spans="1:9" ht="12.75">
      <c r="A288" s="12">
        <v>35688</v>
      </c>
      <c r="B288" s="20">
        <v>4360.223181</v>
      </c>
      <c r="C288" s="20">
        <v>2672.308852</v>
      </c>
      <c r="D288" s="20">
        <v>7032.5320329999995</v>
      </c>
      <c r="E288">
        <v>67.327833</v>
      </c>
      <c r="F288">
        <v>2.6</v>
      </c>
      <c r="G288">
        <v>379.95909</v>
      </c>
      <c r="H288">
        <v>43.618093</v>
      </c>
      <c r="I288">
        <v>-336.34099699999996</v>
      </c>
    </row>
    <row r="289" spans="1:9" ht="12.75">
      <c r="A289" s="12">
        <v>35718</v>
      </c>
      <c r="B289" s="20">
        <v>4358.414595</v>
      </c>
      <c r="C289" s="20">
        <v>2885.777419</v>
      </c>
      <c r="D289" s="20">
        <v>7244.192014</v>
      </c>
      <c r="E289">
        <v>75.301779</v>
      </c>
      <c r="F289">
        <v>2.7</v>
      </c>
      <c r="G289">
        <v>294.38336400000003</v>
      </c>
      <c r="H289">
        <v>84.262066</v>
      </c>
      <c r="I289">
        <v>-210.121298</v>
      </c>
    </row>
    <row r="290" spans="1:9" ht="12.75">
      <c r="A290" s="12">
        <v>35749</v>
      </c>
      <c r="B290" s="20">
        <v>4359.278147</v>
      </c>
      <c r="C290" s="20">
        <v>2698.8862259999996</v>
      </c>
      <c r="D290" s="20">
        <v>7058.164373</v>
      </c>
      <c r="E290">
        <v>149.748869</v>
      </c>
      <c r="F290">
        <v>5.9</v>
      </c>
      <c r="G290">
        <v>112.91216</v>
      </c>
      <c r="H290">
        <v>301.85341600000004</v>
      </c>
      <c r="I290">
        <v>188.94125599999998</v>
      </c>
    </row>
    <row r="291" spans="1:9" ht="12.75">
      <c r="A291" s="12">
        <v>35779</v>
      </c>
      <c r="B291" s="20">
        <v>4350.083317</v>
      </c>
      <c r="C291" s="20">
        <v>2174.519536</v>
      </c>
      <c r="D291" s="20">
        <v>6524.602853</v>
      </c>
      <c r="E291">
        <v>1.9683599999999999</v>
      </c>
      <c r="F291">
        <v>0.1</v>
      </c>
      <c r="G291">
        <v>45.481987999999994</v>
      </c>
      <c r="H291">
        <v>578.95586</v>
      </c>
      <c r="I291">
        <v>533.473872</v>
      </c>
    </row>
    <row r="292" spans="1:9" ht="12.75">
      <c r="A292" s="12">
        <v>35810</v>
      </c>
      <c r="B292" s="20">
        <v>4347.419349000001</v>
      </c>
      <c r="C292" s="20">
        <v>1712.113904</v>
      </c>
      <c r="D292" s="20">
        <v>6059.533253</v>
      </c>
      <c r="E292">
        <v>214.782907</v>
      </c>
      <c r="F292">
        <v>14.5</v>
      </c>
      <c r="G292">
        <v>69.328446</v>
      </c>
      <c r="H292">
        <v>537.699792</v>
      </c>
      <c r="I292">
        <v>468.371346</v>
      </c>
    </row>
    <row r="293" spans="1:9" ht="12.75">
      <c r="A293" s="12">
        <v>35841</v>
      </c>
      <c r="B293" s="20">
        <v>4341.968067</v>
      </c>
      <c r="C293" s="20">
        <v>1426.199571</v>
      </c>
      <c r="D293" s="20">
        <v>5768.167638</v>
      </c>
      <c r="E293">
        <v>285.59136700000005</v>
      </c>
      <c r="F293">
        <v>25.2</v>
      </c>
      <c r="G293">
        <v>74.505003</v>
      </c>
      <c r="H293">
        <v>365.183554</v>
      </c>
      <c r="I293">
        <v>290.67855099999997</v>
      </c>
    </row>
    <row r="294" spans="1:9" ht="12.75">
      <c r="A294" s="12">
        <v>35869</v>
      </c>
      <c r="B294" s="20">
        <v>4341.567467</v>
      </c>
      <c r="C294" s="20">
        <v>1182.845049</v>
      </c>
      <c r="D294" s="20">
        <v>5524.412515999999</v>
      </c>
      <c r="E294">
        <v>191.595475</v>
      </c>
      <c r="F294">
        <v>19.4</v>
      </c>
      <c r="G294">
        <v>136.078562</v>
      </c>
      <c r="H294">
        <v>381.74593300000004</v>
      </c>
      <c r="I294">
        <v>245.667371</v>
      </c>
    </row>
    <row r="295" spans="1:9" ht="12.75">
      <c r="A295" s="12">
        <v>35900</v>
      </c>
      <c r="B295" s="20">
        <v>4338.985508999999</v>
      </c>
      <c r="C295" s="20">
        <v>1386.100705</v>
      </c>
      <c r="D295" s="20">
        <v>5725.086214</v>
      </c>
      <c r="E295">
        <v>333.924238</v>
      </c>
      <c r="F295">
        <v>31.9</v>
      </c>
      <c r="G295">
        <v>279.812387</v>
      </c>
      <c r="H295">
        <v>79.57807799999999</v>
      </c>
      <c r="I295">
        <v>-200.234309</v>
      </c>
    </row>
    <row r="296" spans="1:9" ht="12.75">
      <c r="A296" s="12">
        <v>35930</v>
      </c>
      <c r="B296" s="20">
        <v>4340.664242</v>
      </c>
      <c r="C296" s="20">
        <v>1773.5401650000001</v>
      </c>
      <c r="D296" s="20">
        <v>6114.204406999999</v>
      </c>
      <c r="E296">
        <v>407.48830599999997</v>
      </c>
      <c r="F296">
        <v>29.9</v>
      </c>
      <c r="G296">
        <v>432.975026</v>
      </c>
      <c r="H296">
        <v>42.423207999999995</v>
      </c>
      <c r="I296">
        <v>-390.551818</v>
      </c>
    </row>
    <row r="297" spans="1:9" ht="12.75">
      <c r="A297" s="12">
        <v>35961</v>
      </c>
      <c r="B297" s="20">
        <v>4335.164400000001</v>
      </c>
      <c r="C297" s="20">
        <v>2113.569884</v>
      </c>
      <c r="D297" s="20">
        <v>6448.734284</v>
      </c>
      <c r="E297">
        <v>380.87275900000003</v>
      </c>
      <c r="F297">
        <v>22.1</v>
      </c>
      <c r="G297">
        <v>379.109608</v>
      </c>
      <c r="H297">
        <v>52.473642999999996</v>
      </c>
      <c r="I297">
        <v>-326.635965</v>
      </c>
    </row>
    <row r="298" spans="1:9" ht="12.75">
      <c r="A298" s="12">
        <v>35991</v>
      </c>
      <c r="B298" s="20">
        <v>4378.189621</v>
      </c>
      <c r="C298" s="20">
        <v>2427.867356</v>
      </c>
      <c r="D298" s="20">
        <v>6806.056977</v>
      </c>
      <c r="E298">
        <v>409.44462699999997</v>
      </c>
      <c r="F298">
        <v>20.4</v>
      </c>
      <c r="G298">
        <v>371.47858299999996</v>
      </c>
      <c r="H298">
        <v>54.42273</v>
      </c>
      <c r="I298">
        <v>-317.055853</v>
      </c>
    </row>
    <row r="299" spans="1:9" ht="12.75">
      <c r="A299" s="12">
        <v>36022</v>
      </c>
      <c r="B299" s="20">
        <v>4339.801796</v>
      </c>
      <c r="C299" s="20">
        <v>2698.034176</v>
      </c>
      <c r="D299" s="20">
        <v>7037.835972</v>
      </c>
      <c r="E299">
        <v>357.761403</v>
      </c>
      <c r="F299">
        <v>15.4</v>
      </c>
      <c r="G299">
        <v>335.97436200000004</v>
      </c>
      <c r="H299">
        <v>58.290072</v>
      </c>
      <c r="I299">
        <v>-277.68429</v>
      </c>
    </row>
    <row r="300" spans="1:9" ht="12.75">
      <c r="A300" s="12">
        <v>36053</v>
      </c>
      <c r="B300" s="20">
        <v>4340.841789</v>
      </c>
      <c r="C300" s="20">
        <v>2927.750108</v>
      </c>
      <c r="D300" s="20">
        <v>7268.591897</v>
      </c>
      <c r="E300">
        <v>252.643897</v>
      </c>
      <c r="F300">
        <v>9.6</v>
      </c>
      <c r="G300">
        <v>297.75847100000004</v>
      </c>
      <c r="H300">
        <v>73.751039</v>
      </c>
      <c r="I300">
        <v>-224.007432</v>
      </c>
    </row>
    <row r="301" spans="1:9" ht="12.75">
      <c r="A301" s="12">
        <v>36083</v>
      </c>
      <c r="B301" s="20">
        <v>4342.026985</v>
      </c>
      <c r="C301" s="20">
        <v>3191.255721</v>
      </c>
      <c r="D301" s="20">
        <v>7533.282706</v>
      </c>
      <c r="E301">
        <v>302.44656</v>
      </c>
      <c r="F301">
        <v>10.6</v>
      </c>
      <c r="G301">
        <v>308.06449200000003</v>
      </c>
      <c r="H301">
        <v>46.265364999999996</v>
      </c>
      <c r="I301">
        <v>-261.799127</v>
      </c>
    </row>
    <row r="302" spans="1:9" ht="12.75">
      <c r="A302" s="12">
        <v>36114</v>
      </c>
      <c r="B302" s="20">
        <v>4343.655435</v>
      </c>
      <c r="C302" s="20">
        <v>3154.962524</v>
      </c>
      <c r="D302" s="20">
        <v>7498.617959</v>
      </c>
      <c r="E302">
        <v>453.03561099999996</v>
      </c>
      <c r="F302">
        <v>16.9</v>
      </c>
      <c r="G302">
        <v>137.000638</v>
      </c>
      <c r="H302">
        <v>168.200224</v>
      </c>
      <c r="I302">
        <v>31.199586</v>
      </c>
    </row>
    <row r="303" spans="1:9" ht="12.75">
      <c r="A303" s="12">
        <v>36144</v>
      </c>
      <c r="B303" s="20">
        <v>4325.859844</v>
      </c>
      <c r="C303" s="20">
        <v>2729.703806</v>
      </c>
      <c r="D303" s="20">
        <v>7055.56365</v>
      </c>
      <c r="E303">
        <v>554.218214</v>
      </c>
      <c r="F303">
        <v>25.5</v>
      </c>
      <c r="G303">
        <v>82.669536</v>
      </c>
      <c r="H303">
        <v>518.6228140000001</v>
      </c>
      <c r="I303">
        <v>435.953278</v>
      </c>
    </row>
    <row r="304" spans="1:9" ht="12.75">
      <c r="A304" s="12">
        <v>36175</v>
      </c>
      <c r="B304" s="20">
        <v>4331.640944</v>
      </c>
      <c r="C304" s="20">
        <v>2072.829055</v>
      </c>
      <c r="D304" s="20">
        <v>6404.469999</v>
      </c>
      <c r="E304">
        <v>360.715151</v>
      </c>
      <c r="F304">
        <v>21.1</v>
      </c>
      <c r="G304">
        <v>58.085234</v>
      </c>
      <c r="H304">
        <v>681.760757</v>
      </c>
      <c r="I304">
        <v>623.675523</v>
      </c>
    </row>
    <row r="305" spans="1:9" ht="12.75">
      <c r="A305" s="12">
        <v>36206</v>
      </c>
      <c r="B305" s="20">
        <v>4329.219916</v>
      </c>
      <c r="C305" s="20">
        <v>1745.6808899999999</v>
      </c>
      <c r="D305" s="20">
        <v>6074.900806</v>
      </c>
      <c r="E305">
        <v>319.48131900000004</v>
      </c>
      <c r="F305">
        <v>22.4</v>
      </c>
      <c r="G305">
        <v>63.241744</v>
      </c>
      <c r="H305">
        <v>384.61991600000005</v>
      </c>
      <c r="I305">
        <v>321.378172</v>
      </c>
    </row>
    <row r="306" spans="1:9" ht="12.75">
      <c r="A306" s="12">
        <v>36234</v>
      </c>
      <c r="B306" s="20">
        <v>4383.145097</v>
      </c>
      <c r="C306" s="20">
        <v>1405.8145849999999</v>
      </c>
      <c r="D306" s="20">
        <v>5788.959682</v>
      </c>
      <c r="E306">
        <v>222.969536</v>
      </c>
      <c r="F306">
        <v>18.9</v>
      </c>
      <c r="G306">
        <v>86.57117600000001</v>
      </c>
      <c r="H306">
        <v>383.811978</v>
      </c>
      <c r="I306">
        <v>297.24080200000003</v>
      </c>
    </row>
    <row r="307" spans="1:9" ht="12.75">
      <c r="A307" s="12">
        <v>36265</v>
      </c>
      <c r="B307" s="20">
        <v>4380.923253999999</v>
      </c>
      <c r="C307" s="20">
        <v>1495.2739490000001</v>
      </c>
      <c r="D307" s="20">
        <v>5876.197203</v>
      </c>
      <c r="E307">
        <v>109.17324400000001</v>
      </c>
      <c r="F307">
        <v>7.9</v>
      </c>
      <c r="G307">
        <v>209.910252</v>
      </c>
      <c r="H307">
        <v>119.76816000000001</v>
      </c>
      <c r="I307">
        <v>-90.142092</v>
      </c>
    </row>
    <row r="308" spans="1:9" ht="12.75">
      <c r="A308" s="12">
        <v>36295</v>
      </c>
      <c r="B308" s="20">
        <v>4371.472359</v>
      </c>
      <c r="C308" s="20">
        <v>1834.677932</v>
      </c>
      <c r="D308" s="20">
        <v>6206.150291</v>
      </c>
      <c r="E308">
        <v>61.137767</v>
      </c>
      <c r="F308">
        <v>3.4</v>
      </c>
      <c r="G308">
        <v>381.066677</v>
      </c>
      <c r="H308">
        <v>44.506738</v>
      </c>
      <c r="I308">
        <v>-336.559939</v>
      </c>
    </row>
    <row r="309" spans="1:9" ht="12.75">
      <c r="A309" s="12">
        <v>36326</v>
      </c>
      <c r="B309" s="20">
        <v>4369.908182</v>
      </c>
      <c r="C309" s="20">
        <v>2149.2700219999997</v>
      </c>
      <c r="D309" s="20">
        <v>6519.178204</v>
      </c>
      <c r="E309">
        <v>35.700137999999995</v>
      </c>
      <c r="F309">
        <v>1.7</v>
      </c>
      <c r="G309">
        <v>349.009791</v>
      </c>
      <c r="H309">
        <v>41.614924</v>
      </c>
      <c r="I309">
        <v>-307.39486700000003</v>
      </c>
    </row>
    <row r="310" spans="1:9" ht="12.75">
      <c r="A310" s="12">
        <v>36356</v>
      </c>
      <c r="B310" s="20">
        <v>4370.067592</v>
      </c>
      <c r="C310" s="20">
        <v>2379.142413</v>
      </c>
      <c r="D310" s="20">
        <v>6749.210005</v>
      </c>
      <c r="E310">
        <v>-40.543135</v>
      </c>
      <c r="F310">
        <v>-2</v>
      </c>
      <c r="G310">
        <v>298.07752600000003</v>
      </c>
      <c r="H310">
        <v>80.589505</v>
      </c>
      <c r="I310">
        <v>-217.488021</v>
      </c>
    </row>
    <row r="311" spans="1:9" ht="12.75">
      <c r="A311" s="12">
        <v>36387</v>
      </c>
      <c r="B311" s="20">
        <v>4367.918231</v>
      </c>
      <c r="C311" s="20">
        <v>2610.196442</v>
      </c>
      <c r="D311" s="20">
        <v>6978.114673</v>
      </c>
      <c r="E311">
        <v>-87.837734</v>
      </c>
      <c r="F311">
        <v>-3.3</v>
      </c>
      <c r="G311">
        <v>311.27036300000003</v>
      </c>
      <c r="H311">
        <v>89.875193</v>
      </c>
      <c r="I311">
        <v>-221.39517</v>
      </c>
    </row>
    <row r="312" spans="1:9" ht="12.75">
      <c r="A312" s="12">
        <v>36418</v>
      </c>
      <c r="B312" s="20">
        <v>4369.429076</v>
      </c>
      <c r="C312" s="20">
        <v>2922.862114</v>
      </c>
      <c r="D312" s="20">
        <v>7292.291190000001</v>
      </c>
      <c r="E312">
        <v>-4.887994</v>
      </c>
      <c r="F312">
        <v>-0.2</v>
      </c>
      <c r="G312">
        <v>357.520635</v>
      </c>
      <c r="H312">
        <v>42.513424</v>
      </c>
      <c r="I312">
        <v>-315.007211</v>
      </c>
    </row>
    <row r="313" spans="1:9" ht="12.75">
      <c r="A313" s="12">
        <v>36448</v>
      </c>
      <c r="B313" s="20">
        <v>4369.805777</v>
      </c>
      <c r="C313" s="20">
        <v>3073.445319</v>
      </c>
      <c r="D313" s="20">
        <v>7443.251096</v>
      </c>
      <c r="E313">
        <v>-117.810402</v>
      </c>
      <c r="F313">
        <v>-3.7</v>
      </c>
      <c r="G313">
        <v>247.236791</v>
      </c>
      <c r="H313">
        <v>92.099965</v>
      </c>
      <c r="I313">
        <v>-155.136826</v>
      </c>
    </row>
    <row r="314" spans="1:9" ht="12.75">
      <c r="A314" s="12">
        <v>36479</v>
      </c>
      <c r="B314" s="20">
        <v>4379.525055</v>
      </c>
      <c r="C314" s="20">
        <v>3065.388245</v>
      </c>
      <c r="D314" s="20">
        <v>7444.9133</v>
      </c>
      <c r="E314">
        <v>-89.57427899999999</v>
      </c>
      <c r="F314">
        <v>-2.8</v>
      </c>
      <c r="G314">
        <v>172.665287</v>
      </c>
      <c r="H314">
        <v>204.839058</v>
      </c>
      <c r="I314">
        <v>32.173771</v>
      </c>
    </row>
    <row r="315" spans="1:9" ht="12.75">
      <c r="A315" s="12">
        <v>36509</v>
      </c>
      <c r="B315" s="20">
        <v>4383.035895999999</v>
      </c>
      <c r="C315" s="20">
        <v>2523.185999</v>
      </c>
      <c r="D315" s="20">
        <v>6906.221895</v>
      </c>
      <c r="E315">
        <v>-206.517807</v>
      </c>
      <c r="F315">
        <v>-7.6</v>
      </c>
      <c r="G315">
        <v>62.853767999999995</v>
      </c>
      <c r="H315">
        <v>605.535028</v>
      </c>
      <c r="I315">
        <v>542.6812600000001</v>
      </c>
    </row>
    <row r="316" spans="1:9" ht="12.75">
      <c r="A316" s="12">
        <v>36540</v>
      </c>
      <c r="B316" s="20">
        <v>4378.838083</v>
      </c>
      <c r="C316" s="20">
        <v>1760.467368</v>
      </c>
      <c r="D316" s="20">
        <v>6139.305451</v>
      </c>
      <c r="E316">
        <v>-312.36168699999996</v>
      </c>
      <c r="F316">
        <v>-15.1</v>
      </c>
      <c r="G316">
        <v>59.1321</v>
      </c>
      <c r="H316">
        <v>841.196189</v>
      </c>
      <c r="I316">
        <v>782.0640890000001</v>
      </c>
    </row>
    <row r="317" spans="1:9" ht="12.75">
      <c r="A317" s="12">
        <v>36571</v>
      </c>
      <c r="B317" s="20">
        <v>4377.691478</v>
      </c>
      <c r="C317" s="20">
        <v>1303.563817</v>
      </c>
      <c r="D317" s="20">
        <v>5681.255295</v>
      </c>
      <c r="E317">
        <v>-444.76802399999997</v>
      </c>
      <c r="F317">
        <v>-25.3</v>
      </c>
      <c r="G317">
        <v>82.915535</v>
      </c>
      <c r="H317">
        <v>533.279681</v>
      </c>
      <c r="I317">
        <v>450.364146</v>
      </c>
    </row>
    <row r="318" spans="1:9" ht="12.75">
      <c r="A318" s="12">
        <v>36600</v>
      </c>
      <c r="B318" s="20">
        <v>4363.567046</v>
      </c>
      <c r="C318" s="20">
        <v>1153.218899</v>
      </c>
      <c r="D318" s="20">
        <v>5516.7859450000005</v>
      </c>
      <c r="E318">
        <v>-255.280319</v>
      </c>
      <c r="F318">
        <v>-18</v>
      </c>
      <c r="G318">
        <v>139.27247500000001</v>
      </c>
      <c r="H318">
        <v>291.38333500000005</v>
      </c>
      <c r="I318">
        <v>152.11085999999997</v>
      </c>
    </row>
    <row r="319" spans="1:9" ht="12.75">
      <c r="A319" s="12">
        <v>36631</v>
      </c>
      <c r="B319" s="20">
        <v>4362.070320000001</v>
      </c>
      <c r="C319" s="20">
        <v>1202.517596</v>
      </c>
      <c r="D319" s="20">
        <v>5564.587916</v>
      </c>
      <c r="E319">
        <v>-297.27490600000004</v>
      </c>
      <c r="F319">
        <v>-19.6</v>
      </c>
      <c r="G319">
        <v>191.788791</v>
      </c>
      <c r="H319">
        <v>146.087096</v>
      </c>
      <c r="I319">
        <v>-45.701695</v>
      </c>
    </row>
    <row r="320" spans="1:9" ht="12.75">
      <c r="A320" s="12">
        <v>36661</v>
      </c>
      <c r="B320" s="20">
        <v>4362.257143</v>
      </c>
      <c r="C320" s="20">
        <v>1433.100246</v>
      </c>
      <c r="D320" s="20">
        <v>5795.357389000001</v>
      </c>
      <c r="E320">
        <v>-404.463588</v>
      </c>
      <c r="F320">
        <v>-21.9</v>
      </c>
      <c r="G320">
        <v>312.860342</v>
      </c>
      <c r="H320">
        <v>81.66497199999999</v>
      </c>
      <c r="I320">
        <v>-231.19537</v>
      </c>
    </row>
    <row r="321" spans="1:9" ht="12.75">
      <c r="A321" s="12">
        <v>36692</v>
      </c>
      <c r="B321" s="20">
        <v>4361.324767</v>
      </c>
      <c r="C321" s="20">
        <v>1717.3074310000002</v>
      </c>
      <c r="D321" s="20">
        <v>6078.632198</v>
      </c>
      <c r="E321">
        <v>-434.614059</v>
      </c>
      <c r="F321">
        <v>-20.1</v>
      </c>
      <c r="G321">
        <v>348.994477</v>
      </c>
      <c r="H321">
        <v>64.535201</v>
      </c>
      <c r="I321">
        <v>-284.459276</v>
      </c>
    </row>
    <row r="322" spans="1:9" ht="12.75">
      <c r="A322" s="12">
        <v>36722</v>
      </c>
      <c r="B322" s="20">
        <v>4361.825195</v>
      </c>
      <c r="C322" s="20">
        <v>2002.697813</v>
      </c>
      <c r="D322" s="20">
        <v>6364.523008</v>
      </c>
      <c r="E322">
        <v>-379.325416</v>
      </c>
      <c r="F322">
        <v>-15.8</v>
      </c>
      <c r="G322">
        <v>372.13213</v>
      </c>
      <c r="H322">
        <v>82.854226</v>
      </c>
      <c r="I322">
        <v>-289.277904</v>
      </c>
    </row>
    <row r="323" spans="1:9" ht="12.75">
      <c r="A323" s="12">
        <v>36753</v>
      </c>
      <c r="B323" s="20">
        <v>4361.208957000001</v>
      </c>
      <c r="C323" s="20">
        <v>2198.995935</v>
      </c>
      <c r="D323" s="20">
        <v>6560.204892</v>
      </c>
      <c r="E323">
        <v>-414.049954</v>
      </c>
      <c r="F323">
        <v>-15.8</v>
      </c>
      <c r="G323">
        <v>304.59835499999997</v>
      </c>
      <c r="H323">
        <v>108.584202</v>
      </c>
      <c r="I323">
        <v>-196.014153</v>
      </c>
    </row>
    <row r="324" spans="1:9" ht="12.75">
      <c r="A324" s="12">
        <v>36784</v>
      </c>
      <c r="B324" s="20">
        <v>4360.38925</v>
      </c>
      <c r="C324" s="20">
        <v>2494.29153</v>
      </c>
      <c r="D324" s="20">
        <v>6854.680780000001</v>
      </c>
      <c r="E324">
        <v>-432.27259200000003</v>
      </c>
      <c r="F324">
        <v>-14.7</v>
      </c>
      <c r="G324">
        <v>370.42462900000004</v>
      </c>
      <c r="H324">
        <v>79.749418</v>
      </c>
      <c r="I324">
        <v>-290.675211</v>
      </c>
    </row>
    <row r="325" spans="1:9" ht="12.75">
      <c r="A325" s="12">
        <v>36814</v>
      </c>
      <c r="B325" s="20">
        <v>4359.576078</v>
      </c>
      <c r="C325" s="20">
        <v>2732.267253</v>
      </c>
      <c r="D325" s="20">
        <v>7091.843331</v>
      </c>
      <c r="E325">
        <v>-345.257561</v>
      </c>
      <c r="F325">
        <v>-11.1</v>
      </c>
      <c r="G325">
        <v>328.88913199999996</v>
      </c>
      <c r="H325">
        <v>87.539803</v>
      </c>
      <c r="I325">
        <v>-241.349329</v>
      </c>
    </row>
    <row r="326" spans="1:9" ht="12.75">
      <c r="A326" s="12">
        <v>36845</v>
      </c>
      <c r="B326" s="20">
        <v>4360.858679</v>
      </c>
      <c r="C326" s="20">
        <v>2442.194378</v>
      </c>
      <c r="D326" s="20">
        <v>6803.053057</v>
      </c>
      <c r="E326">
        <v>-628.323725</v>
      </c>
      <c r="F326">
        <v>-20.3</v>
      </c>
      <c r="G326">
        <v>107.538121</v>
      </c>
      <c r="H326">
        <v>395.837561</v>
      </c>
      <c r="I326">
        <v>288.29944</v>
      </c>
    </row>
    <row r="327" spans="1:9" ht="12.75">
      <c r="A327" s="12">
        <v>36875</v>
      </c>
      <c r="B327" s="20">
        <v>4352.090656</v>
      </c>
      <c r="C327" s="20">
        <v>1718.925676</v>
      </c>
      <c r="D327" s="20">
        <v>6071.016332</v>
      </c>
      <c r="E327">
        <v>-806.397345</v>
      </c>
      <c r="F327">
        <v>-31.9</v>
      </c>
      <c r="G327">
        <v>65.73854700000001</v>
      </c>
      <c r="H327">
        <v>785.493036</v>
      </c>
      <c r="I327">
        <v>719.7544889999999</v>
      </c>
    </row>
    <row r="328" spans="1:9" ht="12.75">
      <c r="A328" s="12">
        <v>36906</v>
      </c>
      <c r="B328" s="20">
        <v>4343.949662</v>
      </c>
      <c r="C328" s="20">
        <v>1265.496386</v>
      </c>
      <c r="D328" s="20">
        <v>5609.446048000001</v>
      </c>
      <c r="E328">
        <v>-494.970982</v>
      </c>
      <c r="F328">
        <v>-28.1</v>
      </c>
      <c r="G328">
        <v>92.552501</v>
      </c>
      <c r="H328">
        <v>559.137134</v>
      </c>
      <c r="I328">
        <v>466.584633</v>
      </c>
    </row>
    <row r="329" spans="1:9" ht="12.75">
      <c r="A329" s="12">
        <v>36937</v>
      </c>
      <c r="B329" s="20">
        <v>4328.454605000001</v>
      </c>
      <c r="C329" s="20">
        <v>912.365751</v>
      </c>
      <c r="D329" s="20">
        <v>5240.820355999999</v>
      </c>
      <c r="E329">
        <v>-391.198066</v>
      </c>
      <c r="F329">
        <v>-30</v>
      </c>
      <c r="G329">
        <v>71.391988</v>
      </c>
      <c r="H329">
        <v>409.210054</v>
      </c>
      <c r="I329">
        <v>337.818066</v>
      </c>
    </row>
    <row r="330" spans="1:9" ht="12.75">
      <c r="A330" s="12">
        <v>36965</v>
      </c>
      <c r="B330" s="20">
        <v>4300.419569</v>
      </c>
      <c r="C330" s="20">
        <v>741.551008</v>
      </c>
      <c r="D330" s="20">
        <v>5041.970576999999</v>
      </c>
      <c r="E330">
        <v>-411.667891</v>
      </c>
      <c r="F330">
        <v>-35.7</v>
      </c>
      <c r="G330">
        <v>112.756986</v>
      </c>
      <c r="H330">
        <v>293.393082</v>
      </c>
      <c r="I330">
        <v>180.63609599999998</v>
      </c>
    </row>
    <row r="331" spans="1:9" ht="12.75">
      <c r="A331" s="12">
        <v>36996</v>
      </c>
      <c r="B331" s="20">
        <v>4260.588073</v>
      </c>
      <c r="C331" s="20">
        <v>992.2634250000001</v>
      </c>
      <c r="D331" s="20">
        <v>5252.851498</v>
      </c>
      <c r="E331">
        <v>-210.254171</v>
      </c>
      <c r="F331">
        <v>-17.5</v>
      </c>
      <c r="G331">
        <v>344.801445</v>
      </c>
      <c r="H331">
        <v>68.433285</v>
      </c>
      <c r="I331">
        <v>-276.36816</v>
      </c>
    </row>
    <row r="332" spans="1:9" ht="12.75">
      <c r="A332" s="12">
        <v>37026</v>
      </c>
      <c r="B332" s="20">
        <v>4309.368546</v>
      </c>
      <c r="C332" s="20">
        <v>1440.095644</v>
      </c>
      <c r="D332" s="20">
        <v>5749.464190000001</v>
      </c>
      <c r="E332">
        <v>6.995398</v>
      </c>
      <c r="F332">
        <v>0.5</v>
      </c>
      <c r="G332">
        <v>488.351309</v>
      </c>
      <c r="H332">
        <v>40.693151</v>
      </c>
      <c r="I332">
        <v>-447.658158</v>
      </c>
    </row>
    <row r="333" spans="1:9" ht="12.75">
      <c r="A333" s="12">
        <v>37057</v>
      </c>
      <c r="B333" s="20">
        <v>4310.080454</v>
      </c>
      <c r="C333" s="20">
        <v>1882.4311089999999</v>
      </c>
      <c r="D333" s="20">
        <v>6192.511563</v>
      </c>
      <c r="E333">
        <v>165.123678</v>
      </c>
      <c r="F333">
        <v>9.6</v>
      </c>
      <c r="G333">
        <v>470.248468</v>
      </c>
      <c r="H333">
        <v>48.202231</v>
      </c>
      <c r="I333">
        <v>-422.046237</v>
      </c>
    </row>
    <row r="334" spans="1:9" ht="12.75">
      <c r="A334" s="12">
        <v>37087</v>
      </c>
      <c r="B334" s="20">
        <v>4315.312062</v>
      </c>
      <c r="C334" s="20">
        <v>2260.76275</v>
      </c>
      <c r="D334" s="20">
        <v>6576.074812</v>
      </c>
      <c r="E334">
        <v>258.064937</v>
      </c>
      <c r="F334">
        <v>12.9</v>
      </c>
      <c r="G334">
        <v>440.709667</v>
      </c>
      <c r="H334">
        <v>64.248659</v>
      </c>
      <c r="I334">
        <v>-376.461008</v>
      </c>
    </row>
    <row r="335" spans="1:9" ht="12.75">
      <c r="A335" s="12">
        <v>37118</v>
      </c>
      <c r="B335" s="20">
        <v>4313.050343999999</v>
      </c>
      <c r="C335" s="20">
        <v>2575.7977</v>
      </c>
      <c r="D335" s="20">
        <v>6888.848043999999</v>
      </c>
      <c r="E335">
        <v>376.801765</v>
      </c>
      <c r="F335">
        <v>17.1</v>
      </c>
      <c r="G335">
        <v>384.407726</v>
      </c>
      <c r="H335">
        <v>79.24861800000001</v>
      </c>
      <c r="I335">
        <v>-305.159108</v>
      </c>
    </row>
    <row r="336" spans="1:9" ht="12.75">
      <c r="A336" s="12">
        <v>37149</v>
      </c>
      <c r="B336" s="20">
        <v>4317.66731</v>
      </c>
      <c r="C336" s="20">
        <v>2944.2665150000003</v>
      </c>
      <c r="D336" s="20">
        <v>7261.933825</v>
      </c>
      <c r="E336">
        <v>449.974985</v>
      </c>
      <c r="F336">
        <v>18</v>
      </c>
      <c r="G336">
        <v>409.155596</v>
      </c>
      <c r="H336">
        <v>41.276360999999994</v>
      </c>
      <c r="I336">
        <v>-367.879235</v>
      </c>
    </row>
    <row r="337" spans="1:9" ht="12.75">
      <c r="A337" s="12">
        <v>37179</v>
      </c>
      <c r="B337" s="20">
        <v>4309.8067630000005</v>
      </c>
      <c r="C337" s="20">
        <v>3143.971724</v>
      </c>
      <c r="D337" s="20">
        <v>7453.778487</v>
      </c>
      <c r="E337">
        <v>411.704471</v>
      </c>
      <c r="F337">
        <v>15.1</v>
      </c>
      <c r="G337">
        <v>281.136995</v>
      </c>
      <c r="H337">
        <v>92.481049</v>
      </c>
      <c r="I337">
        <v>-188.655946</v>
      </c>
    </row>
    <row r="338" spans="1:9" ht="12.75">
      <c r="A338" s="12">
        <v>37210</v>
      </c>
      <c r="B338" s="20">
        <v>4300.650172000001</v>
      </c>
      <c r="C338" s="20">
        <v>3254.0994259999998</v>
      </c>
      <c r="D338" s="20">
        <v>7554.749598</v>
      </c>
      <c r="E338">
        <v>811.905048</v>
      </c>
      <c r="F338">
        <v>33.2</v>
      </c>
      <c r="G338">
        <v>223.479705</v>
      </c>
      <c r="H338">
        <v>137.998948</v>
      </c>
      <c r="I338">
        <v>-85.480757</v>
      </c>
    </row>
    <row r="339" spans="1:9" ht="12.75">
      <c r="A339" s="12">
        <v>37240</v>
      </c>
      <c r="B339" s="20">
        <v>4300.737338000001</v>
      </c>
      <c r="C339" s="20">
        <v>2903.513719</v>
      </c>
      <c r="D339" s="20">
        <v>7204.251057</v>
      </c>
      <c r="E339">
        <v>1184.588043</v>
      </c>
      <c r="F339">
        <v>68.9</v>
      </c>
      <c r="G339">
        <v>79.669538</v>
      </c>
      <c r="H339">
        <v>429.96090000000004</v>
      </c>
      <c r="I339">
        <v>350.29136200000005</v>
      </c>
    </row>
    <row r="340" spans="1:9" ht="12.75">
      <c r="A340" s="12">
        <v>37271</v>
      </c>
      <c r="B340" s="20">
        <v>4313.154389</v>
      </c>
      <c r="C340" s="20">
        <v>2343.8613769999997</v>
      </c>
      <c r="D340" s="20">
        <v>6657.0157659999995</v>
      </c>
      <c r="E340">
        <v>1078.364991</v>
      </c>
      <c r="F340">
        <v>85.2</v>
      </c>
      <c r="G340">
        <v>59.38112</v>
      </c>
      <c r="H340">
        <v>605.3094719999999</v>
      </c>
      <c r="I340">
        <v>545.9283519999999</v>
      </c>
    </row>
    <row r="341" spans="1:9" ht="12.75">
      <c r="A341" s="12">
        <v>37302</v>
      </c>
      <c r="B341" s="20">
        <v>4355.926219999999</v>
      </c>
      <c r="C341" s="20">
        <v>1837.865064</v>
      </c>
      <c r="D341" s="20">
        <v>6193.791284</v>
      </c>
      <c r="E341">
        <v>925.4993129999999</v>
      </c>
      <c r="F341">
        <v>101.4</v>
      </c>
      <c r="G341">
        <v>55.037311</v>
      </c>
      <c r="H341">
        <v>516.713441</v>
      </c>
      <c r="I341">
        <v>461.67613</v>
      </c>
    </row>
    <row r="342" spans="1:9" ht="12.75">
      <c r="A342" s="12">
        <v>37330</v>
      </c>
      <c r="B342" s="20">
        <v>4355.034747000001</v>
      </c>
      <c r="C342" s="20">
        <v>1517.794336</v>
      </c>
      <c r="D342" s="20">
        <v>5872.829083</v>
      </c>
      <c r="E342">
        <v>776.243328</v>
      </c>
      <c r="F342">
        <v>104.7</v>
      </c>
      <c r="G342">
        <v>105.342</v>
      </c>
      <c r="H342">
        <v>425.488292</v>
      </c>
      <c r="I342">
        <v>320.146292</v>
      </c>
    </row>
    <row r="343" spans="1:9" ht="12.75">
      <c r="A343" s="12">
        <v>37361</v>
      </c>
      <c r="B343" s="20">
        <v>4355.071475</v>
      </c>
      <c r="C343" s="20">
        <v>1658.5413899999999</v>
      </c>
      <c r="D343" s="20">
        <v>6013.612865</v>
      </c>
      <c r="E343">
        <v>666.277965</v>
      </c>
      <c r="F343">
        <v>67.1</v>
      </c>
      <c r="G343">
        <v>236.851546</v>
      </c>
      <c r="H343">
        <v>110.93548299999999</v>
      </c>
      <c r="I343">
        <v>-125.916063</v>
      </c>
    </row>
    <row r="344" spans="1:9" ht="12.75">
      <c r="A344" s="12">
        <v>37391</v>
      </c>
      <c r="B344" s="20">
        <v>4355.034747000001</v>
      </c>
      <c r="C344" s="20">
        <v>1936.965253</v>
      </c>
      <c r="D344" s="20">
        <v>6292</v>
      </c>
      <c r="E344">
        <v>496.86960899999997</v>
      </c>
      <c r="F344">
        <v>34.5</v>
      </c>
      <c r="I344">
        <v>-273</v>
      </c>
    </row>
    <row r="345" ht="12.75">
      <c r="A345" s="12">
        <v>37422</v>
      </c>
    </row>
    <row r="352" ht="12.75">
      <c r="J352" s="17">
        <v>37636</v>
      </c>
    </row>
  </sheetData>
  <mergeCells count="8">
    <mergeCell ref="B1:B2"/>
    <mergeCell ref="C1:C2"/>
    <mergeCell ref="D1:D2"/>
    <mergeCell ref="E1:E2"/>
    <mergeCell ref="F1:F2"/>
    <mergeCell ref="G1:G2"/>
    <mergeCell ref="H1:H2"/>
    <mergeCell ref="I1:I2"/>
  </mergeCells>
  <hyperlinks>
    <hyperlink ref="A1" location="'File Information'!A1" display="Home"/>
  </hyperlink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Chan</dc:creator>
  <cp:keywords/>
  <dc:description/>
  <cp:lastModifiedBy>Ron Swenson</cp:lastModifiedBy>
  <cp:lastPrinted>2002-07-23T03:31:35Z</cp:lastPrinted>
  <dcterms:created xsi:type="dcterms:W3CDTF">2002-07-09T17:11:04Z</dcterms:created>
  <dcterms:modified xsi:type="dcterms:W3CDTF">2002-07-23T03:49:07Z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